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/>
  <c r="F20" i="14" l="1"/>
  <c r="D20"/>
  <c r="F16"/>
  <c r="D16"/>
  <c r="F24"/>
  <c r="E24"/>
  <c r="D24"/>
  <c r="C24"/>
  <c r="F17"/>
  <c r="E17"/>
  <c r="C17"/>
  <c r="D17"/>
  <c r="F8" l="1"/>
  <c r="A9"/>
  <c r="P8"/>
  <c r="O8"/>
  <c r="N8"/>
  <c r="M8"/>
  <c r="L8"/>
  <c r="K8"/>
  <c r="I8"/>
  <c r="G8"/>
  <c r="E8"/>
  <c r="A8"/>
  <c r="P9" s="1"/>
  <c r="C16"/>
  <c r="H7" l="1"/>
  <c r="P7"/>
  <c r="I7"/>
  <c r="M7"/>
  <c r="Q7"/>
  <c r="L7"/>
  <c r="F7"/>
  <c r="J7"/>
  <c r="N7"/>
  <c r="R7"/>
  <c r="G7"/>
  <c r="K7"/>
  <c r="O7"/>
  <c r="S7"/>
  <c r="C7"/>
  <c r="A7"/>
  <c r="G9"/>
  <c r="M9"/>
  <c r="I9"/>
  <c r="N9"/>
  <c r="E9"/>
  <c r="E7" s="1"/>
  <c r="K9"/>
  <c r="O9"/>
  <c r="F9"/>
  <c r="L9"/>
  <c r="I5" l="1"/>
  <c r="A1" i="9" l="1"/>
  <c r="H2"/>
  <c r="L58" i="14"/>
  <c r="B58"/>
  <c r="L57"/>
  <c r="B57"/>
  <c r="L56"/>
  <c r="B56"/>
  <c r="L55"/>
  <c r="B55"/>
  <c r="L54"/>
  <c r="B54"/>
  <c r="L53"/>
  <c r="B53"/>
  <c r="L64"/>
  <c r="B64"/>
  <c r="L63"/>
  <c r="B63"/>
  <c r="L62"/>
  <c r="B62"/>
  <c r="L61"/>
  <c r="B61"/>
  <c r="L60"/>
  <c r="B60"/>
  <c r="L59"/>
  <c r="B59"/>
  <c r="E20"/>
  <c r="C20"/>
  <c r="A54"/>
  <c r="A55" s="1"/>
  <c r="A56" s="1"/>
  <c r="A57" s="1"/>
  <c r="A58" s="1"/>
  <c r="Q17"/>
  <c r="E16"/>
  <c r="A5"/>
  <c r="I61" l="1"/>
  <c r="D61"/>
  <c r="J61"/>
  <c r="F61"/>
  <c r="E61"/>
  <c r="C61"/>
  <c r="J62"/>
  <c r="F62"/>
  <c r="E62"/>
  <c r="C62"/>
  <c r="I62"/>
  <c r="D62"/>
  <c r="J64"/>
  <c r="F64"/>
  <c r="E64"/>
  <c r="C64"/>
  <c r="I64"/>
  <c r="D64"/>
  <c r="J54"/>
  <c r="F54"/>
  <c r="D54"/>
  <c r="I54"/>
  <c r="E54"/>
  <c r="C54"/>
  <c r="J56"/>
  <c r="F56"/>
  <c r="I56"/>
  <c r="I57"/>
  <c r="J57"/>
  <c r="F57"/>
  <c r="I59"/>
  <c r="D59"/>
  <c r="J59"/>
  <c r="F59"/>
  <c r="E59"/>
  <c r="C59"/>
  <c r="J60"/>
  <c r="F60"/>
  <c r="E60"/>
  <c r="C60"/>
  <c r="I60"/>
  <c r="D60"/>
  <c r="I63"/>
  <c r="D63"/>
  <c r="J63"/>
  <c r="F63"/>
  <c r="E63"/>
  <c r="C63"/>
  <c r="I53"/>
  <c r="J53"/>
  <c r="F53"/>
  <c r="I55"/>
  <c r="J55"/>
  <c r="F55"/>
  <c r="J58"/>
  <c r="F58"/>
  <c r="E58"/>
  <c r="C58"/>
  <c r="I58"/>
  <c r="D58"/>
  <c r="E53"/>
  <c r="D53"/>
  <c r="C53"/>
  <c r="E57"/>
  <c r="D57"/>
  <c r="C57"/>
  <c r="C56"/>
  <c r="E56"/>
  <c r="D56"/>
  <c r="E55"/>
  <c r="D55"/>
  <c r="C55"/>
  <c r="A59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9" i="14" s="1"/>
  <c r="F3" i="11"/>
  <c r="B8" i="14" s="1"/>
  <c r="Z7" i="11"/>
  <c r="D9" i="14" s="1"/>
  <c r="Z2" i="11"/>
  <c r="D8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 s="1"/>
  <c r="G439"/>
  <c r="BC40" s="1"/>
  <c r="G438"/>
  <c r="BC39" s="1"/>
  <c r="G437"/>
  <c r="BC38" s="1"/>
  <c r="G436"/>
  <c r="BC37" s="1"/>
  <c r="G435"/>
  <c r="BC36" s="1"/>
  <c r="G434"/>
  <c r="BC35" s="1"/>
  <c r="G433"/>
  <c r="BC34" s="1"/>
  <c r="G432"/>
  <c r="BC33" s="1"/>
  <c r="G431"/>
  <c r="BC32" s="1"/>
  <c r="G430"/>
  <c r="BC31" s="1"/>
  <c r="G429"/>
  <c r="BC30" s="1"/>
  <c r="G428"/>
  <c r="BC29" s="1"/>
  <c r="G427"/>
  <c r="BC28" s="1"/>
  <c r="G426"/>
  <c r="BC27" s="1"/>
  <c r="G425"/>
  <c r="BC26" s="1"/>
  <c r="G424"/>
  <c r="BC25" s="1"/>
  <c r="G423"/>
  <c r="BC24" s="1"/>
  <c r="G422"/>
  <c r="BC23"/>
  <c r="G421"/>
  <c r="BC22" s="1"/>
  <c r="G420"/>
  <c r="BC21" s="1"/>
  <c r="G419"/>
  <c r="BC20" s="1"/>
  <c r="G418"/>
  <c r="BC19" s="1"/>
  <c r="G417"/>
  <c r="BC18" s="1"/>
  <c r="G416"/>
  <c r="BC17" s="1"/>
  <c r="G415"/>
  <c r="BC16" s="1"/>
  <c r="G414"/>
  <c r="BC15" s="1"/>
  <c r="G413"/>
  <c r="BC14" s="1"/>
  <c r="G412"/>
  <c r="BC13" s="1"/>
  <c r="G411"/>
  <c r="BC12" s="1"/>
  <c r="G410"/>
  <c r="BC11" s="1"/>
  <c r="G409"/>
  <c r="BC10" s="1"/>
  <c r="G408"/>
  <c r="BC9" s="1"/>
  <c r="G407"/>
  <c r="BC8" s="1"/>
  <c r="G406"/>
  <c r="BC7" s="1"/>
  <c r="G405"/>
  <c r="BC6" s="1"/>
  <c r="G404"/>
  <c r="BC5" s="1"/>
  <c r="G403"/>
  <c r="BC4" s="1"/>
  <c r="G402"/>
  <c r="BC3" s="1"/>
  <c r="G401"/>
  <c r="BC2" s="1"/>
  <c r="G400"/>
  <c r="AW51" s="1"/>
  <c r="G399"/>
  <c r="AW50" s="1"/>
  <c r="G398"/>
  <c r="AW49" s="1"/>
  <c r="G397"/>
  <c r="AW48" s="1"/>
  <c r="G396"/>
  <c r="AW47" s="1"/>
  <c r="G395"/>
  <c r="AW46" s="1"/>
  <c r="G394"/>
  <c r="AW45" s="1"/>
  <c r="G393"/>
  <c r="AW44" s="1"/>
  <c r="G392"/>
  <c r="AW43" s="1"/>
  <c r="G391"/>
  <c r="AW42" s="1"/>
  <c r="G390"/>
  <c r="AW41" s="1"/>
  <c r="G389"/>
  <c r="AW40" s="1"/>
  <c r="G388"/>
  <c r="AW39" s="1"/>
  <c r="G387"/>
  <c r="AW38" s="1"/>
  <c r="G386"/>
  <c r="AW37" s="1"/>
  <c r="G385"/>
  <c r="AW36" s="1"/>
  <c r="G384"/>
  <c r="AW35"/>
  <c r="G383"/>
  <c r="AW34" s="1"/>
  <c r="G382"/>
  <c r="AW33" s="1"/>
  <c r="G381"/>
  <c r="AW32" s="1"/>
  <c r="G380"/>
  <c r="AW31" s="1"/>
  <c r="G379"/>
  <c r="AW30" s="1"/>
  <c r="G378"/>
  <c r="AW29" s="1"/>
  <c r="G377"/>
  <c r="AW28" s="1"/>
  <c r="G376"/>
  <c r="AW27" s="1"/>
  <c r="G375"/>
  <c r="AW26" s="1"/>
  <c r="G374"/>
  <c r="AW25" s="1"/>
  <c r="G373"/>
  <c r="AW24" s="1"/>
  <c r="G372"/>
  <c r="AW23" s="1"/>
  <c r="G371"/>
  <c r="AW22" s="1"/>
  <c r="G370"/>
  <c r="AW21" s="1"/>
  <c r="G369"/>
  <c r="AW20" s="1"/>
  <c r="G368"/>
  <c r="AW19" s="1"/>
  <c r="G367"/>
  <c r="AW18" s="1"/>
  <c r="G366"/>
  <c r="AW17" s="1"/>
  <c r="G365"/>
  <c r="AW16" s="1"/>
  <c r="G364"/>
  <c r="AW15" s="1"/>
  <c r="G363"/>
  <c r="AW14" s="1"/>
  <c r="G362"/>
  <c r="AW13" s="1"/>
  <c r="G361"/>
  <c r="AW12" s="1"/>
  <c r="G360"/>
  <c r="AW11" s="1"/>
  <c r="G359"/>
  <c r="AW10" s="1"/>
  <c r="G358"/>
  <c r="AW9" s="1"/>
  <c r="G357"/>
  <c r="AW8" s="1"/>
  <c r="G356"/>
  <c r="AW7" s="1"/>
  <c r="G355"/>
  <c r="AW6" s="1"/>
  <c r="G354"/>
  <c r="AW5" s="1"/>
  <c r="G353"/>
  <c r="AW4" s="1"/>
  <c r="G352"/>
  <c r="AW3" s="1"/>
  <c r="G351"/>
  <c r="AW2" s="1"/>
  <c r="G350"/>
  <c r="AQ51" s="1"/>
  <c r="G349"/>
  <c r="AQ50" s="1"/>
  <c r="G348"/>
  <c r="AQ49" s="1"/>
  <c r="G347"/>
  <c r="AQ48" s="1"/>
  <c r="G346"/>
  <c r="AQ47" s="1"/>
  <c r="G345"/>
  <c r="AQ46" s="1"/>
  <c r="G344"/>
  <c r="AQ45" s="1"/>
  <c r="G343"/>
  <c r="AQ44" s="1"/>
  <c r="G342"/>
  <c r="AQ43" s="1"/>
  <c r="G341"/>
  <c r="AQ42" s="1"/>
  <c r="G340"/>
  <c r="AQ41" s="1"/>
  <c r="G339"/>
  <c r="AQ40" s="1"/>
  <c r="G338"/>
  <c r="AQ39" s="1"/>
  <c r="G337"/>
  <c r="AQ38" s="1"/>
  <c r="G336"/>
  <c r="AQ37" s="1"/>
  <c r="G335"/>
  <c r="AQ36" s="1"/>
  <c r="G334"/>
  <c r="AQ35" s="1"/>
  <c r="G333"/>
  <c r="AQ34" s="1"/>
  <c r="G332"/>
  <c r="AQ33" s="1"/>
  <c r="G331"/>
  <c r="AQ32" s="1"/>
  <c r="G330"/>
  <c r="AQ31" s="1"/>
  <c r="G329"/>
  <c r="AQ30" s="1"/>
  <c r="G328"/>
  <c r="AQ29" s="1"/>
  <c r="G327"/>
  <c r="AQ28" s="1"/>
  <c r="G326"/>
  <c r="AQ27" s="1"/>
  <c r="G325"/>
  <c r="AQ26" s="1"/>
  <c r="G324"/>
  <c r="AQ25" s="1"/>
  <c r="G323"/>
  <c r="AQ24" s="1"/>
  <c r="G322"/>
  <c r="AQ23" s="1"/>
  <c r="G321"/>
  <c r="AQ22" s="1"/>
  <c r="G320"/>
  <c r="AQ21" s="1"/>
  <c r="G319"/>
  <c r="AQ20" s="1"/>
  <c r="G318"/>
  <c r="AQ19" s="1"/>
  <c r="G317"/>
  <c r="AQ18" s="1"/>
  <c r="G316"/>
  <c r="AQ17" s="1"/>
  <c r="G315"/>
  <c r="AQ16" s="1"/>
  <c r="G314"/>
  <c r="AQ15" s="1"/>
  <c r="G313"/>
  <c r="AQ14" s="1"/>
  <c r="G312"/>
  <c r="AQ13"/>
  <c r="G311"/>
  <c r="AQ12" s="1"/>
  <c r="G310"/>
  <c r="AQ11" s="1"/>
  <c r="G309"/>
  <c r="AQ10" s="1"/>
  <c r="G308"/>
  <c r="AQ9" s="1"/>
  <c r="G307"/>
  <c r="AQ8" s="1"/>
  <c r="G306"/>
  <c r="AQ7" s="1"/>
  <c r="G305"/>
  <c r="AQ6" s="1"/>
  <c r="G304"/>
  <c r="AQ5" s="1"/>
  <c r="G303"/>
  <c r="AQ4" s="1"/>
  <c r="G302"/>
  <c r="AQ3" s="1"/>
  <c r="G301"/>
  <c r="AQ2" s="1"/>
  <c r="G300"/>
  <c r="AK51" s="1"/>
  <c r="G299"/>
  <c r="AK50" s="1"/>
  <c r="G298"/>
  <c r="AK49" s="1"/>
  <c r="G297"/>
  <c r="AK48" s="1"/>
  <c r="G296"/>
  <c r="AK47" s="1"/>
  <c r="G295"/>
  <c r="AK46" s="1"/>
  <c r="G294"/>
  <c r="AK45" s="1"/>
  <c r="G293"/>
  <c r="AK44" s="1"/>
  <c r="G292"/>
  <c r="AK43" s="1"/>
  <c r="G291"/>
  <c r="AK42" s="1"/>
  <c r="G290"/>
  <c r="AK41" s="1"/>
  <c r="G289"/>
  <c r="AK40" s="1"/>
  <c r="G288"/>
  <c r="AK39" s="1"/>
  <c r="G287"/>
  <c r="AK38" s="1"/>
  <c r="G286"/>
  <c r="AK37" s="1"/>
  <c r="G285"/>
  <c r="AK36" s="1"/>
  <c r="G284"/>
  <c r="AK35" s="1"/>
  <c r="G283"/>
  <c r="AK34" s="1"/>
  <c r="G282"/>
  <c r="AK33" s="1"/>
  <c r="G281"/>
  <c r="AK32" s="1"/>
  <c r="G280"/>
  <c r="AK31" s="1"/>
  <c r="G279"/>
  <c r="AK30" s="1"/>
  <c r="G278"/>
  <c r="AK29" s="1"/>
  <c r="G277"/>
  <c r="AK28" s="1"/>
  <c r="G276"/>
  <c r="AK27" s="1"/>
  <c r="G275"/>
  <c r="AK26" s="1"/>
  <c r="G274"/>
  <c r="AK25" s="1"/>
  <c r="G273"/>
  <c r="AK24" s="1"/>
  <c r="G272"/>
  <c r="AK23"/>
  <c r="G271"/>
  <c r="AK22" s="1"/>
  <c r="G270"/>
  <c r="AK21" s="1"/>
  <c r="G269"/>
  <c r="AK20" s="1"/>
  <c r="G268"/>
  <c r="AK19" s="1"/>
  <c r="G267"/>
  <c r="AK18" s="1"/>
  <c r="G266"/>
  <c r="AK17" s="1"/>
  <c r="G265"/>
  <c r="AK16" s="1"/>
  <c r="G264"/>
  <c r="AK15" s="1"/>
  <c r="G263"/>
  <c r="AK14" s="1"/>
  <c r="G262"/>
  <c r="AK13" s="1"/>
  <c r="G261"/>
  <c r="AK12" s="1"/>
  <c r="G260"/>
  <c r="AK11" s="1"/>
  <c r="G259"/>
  <c r="AK10" s="1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 s="1"/>
  <c r="G168"/>
  <c r="Y19" s="1"/>
  <c r="G167"/>
  <c r="Y18" s="1"/>
  <c r="G166"/>
  <c r="Y17" s="1"/>
  <c r="G165"/>
  <c r="Y16" s="1"/>
  <c r="G164"/>
  <c r="Y15" s="1"/>
  <c r="G163"/>
  <c r="Y14" s="1"/>
  <c r="G162"/>
  <c r="Y13" s="1"/>
  <c r="G161"/>
  <c r="Y12" s="1"/>
  <c r="G160"/>
  <c r="Y11" s="1"/>
  <c r="G159"/>
  <c r="Y10" s="1"/>
  <c r="G158"/>
  <c r="Y9" s="1"/>
  <c r="G157"/>
  <c r="Y8" s="1"/>
  <c r="G156"/>
  <c r="Y7" s="1"/>
  <c r="G155"/>
  <c r="Y6" s="1"/>
  <c r="G154"/>
  <c r="Y5" s="1"/>
  <c r="G153"/>
  <c r="Y4" s="1"/>
  <c r="G152"/>
  <c r="Y3" s="1"/>
  <c r="G151"/>
  <c r="Y2" s="1"/>
  <c r="G150"/>
  <c r="S50" s="1"/>
  <c r="G149"/>
  <c r="S49" s="1"/>
  <c r="G148"/>
  <c r="S48" s="1"/>
  <c r="G147"/>
  <c r="S47" s="1"/>
  <c r="G146"/>
  <c r="S46" s="1"/>
  <c r="G145"/>
  <c r="S45" s="1"/>
  <c r="G144"/>
  <c r="S44" s="1"/>
  <c r="G143"/>
  <c r="S43" s="1"/>
  <c r="G142"/>
  <c r="S42" s="1"/>
  <c r="G141"/>
  <c r="S41" s="1"/>
  <c r="G140"/>
  <c r="S40" s="1"/>
  <c r="G139"/>
  <c r="S39" s="1"/>
  <c r="G138"/>
  <c r="S38" s="1"/>
  <c r="G137"/>
  <c r="S37"/>
  <c r="G136"/>
  <c r="S36" s="1"/>
  <c r="G135"/>
  <c r="S35" s="1"/>
  <c r="G134"/>
  <c r="S34" s="1"/>
  <c r="G133"/>
  <c r="S33"/>
  <c r="G132"/>
  <c r="S32" s="1"/>
  <c r="G131"/>
  <c r="S31" s="1"/>
  <c r="G130"/>
  <c r="S30" s="1"/>
  <c r="G129"/>
  <c r="S29" s="1"/>
  <c r="G128"/>
  <c r="S28" s="1"/>
  <c r="G127"/>
  <c r="S27" s="1"/>
  <c r="G126"/>
  <c r="S26" s="1"/>
  <c r="G125"/>
  <c r="S25" s="1"/>
  <c r="G124"/>
  <c r="S24" s="1"/>
  <c r="G123"/>
  <c r="S23" s="1"/>
  <c r="G122"/>
  <c r="S22" s="1"/>
  <c r="G121"/>
  <c r="S21" s="1"/>
  <c r="G120"/>
  <c r="S20" s="1"/>
  <c r="G119"/>
  <c r="S19" s="1"/>
  <c r="G118"/>
  <c r="S18" s="1"/>
  <c r="G117"/>
  <c r="S17" s="1"/>
  <c r="G116"/>
  <c r="S16" s="1"/>
  <c r="G115"/>
  <c r="S15" s="1"/>
  <c r="G114"/>
  <c r="S14" s="1"/>
  <c r="G113"/>
  <c r="S13" s="1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D7" i="14" l="1"/>
  <c r="B7"/>
  <c r="E3" i="9"/>
</calcChain>
</file>

<file path=xl/sharedStrings.xml><?xml version="1.0" encoding="utf-8"?>
<sst xmlns="http://schemas.openxmlformats.org/spreadsheetml/2006/main" count="1463" uniqueCount="754">
  <si>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</si>
  <si>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</si>
  <si>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</si>
  <si>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</si>
  <si>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</si>
  <si>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</si>
  <si>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</si>
  <si>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</si>
  <si>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</si>
  <si>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</si>
  <si>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</si>
  <si>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</si>
  <si>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</si>
  <si>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</si>
  <si>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</si>
  <si>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</si>
  <si>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</si>
  <si>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</si>
  <si>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</si>
  <si>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</si>
  <si>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</si>
  <si>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</si>
  <si>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</si>
  <si>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</si>
  <si>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</si>
  <si>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</si>
  <si>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</si>
  <si>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</si>
  <si>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</si>
  <si>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</si>
  <si>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</si>
  <si>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</si>
  <si>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</si>
  <si>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</si>
  <si>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</si>
  <si>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</si>
  <si>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</si>
  <si>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</si>
  <si>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</si>
  <si>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</si>
  <si>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</si>
  <si>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</si>
  <si>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</si>
  <si>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</si>
  <si>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</si>
  <si>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</si>
  <si>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</si>
  <si>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</si>
  <si>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</si>
  <si>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</si>
  <si>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</si>
  <si>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</si>
  <si>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</si>
  <si>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</si>
  <si>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</si>
  <si>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</si>
  <si>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</si>
  <si>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</si>
  <si>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</si>
  <si>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</si>
  <si>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</si>
  <si>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</si>
  <si>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</si>
  <si>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</si>
  <si>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</si>
  <si>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</si>
  <si>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</si>
  <si>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</si>
  <si>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</si>
  <si>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</si>
  <si>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</si>
  <si>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</si>
  <si>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</si>
  <si>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</si>
  <si>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</si>
  <si>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</si>
  <si>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</si>
  <si>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</si>
  <si>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</si>
  <si>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</si>
  <si>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</si>
  <si>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</si>
  <si>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</si>
  <si>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</si>
  <si>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</si>
  <si>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</si>
  <si>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</si>
  <si>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</si>
  <si>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</si>
  <si>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</si>
  <si>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</si>
  <si>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</si>
  <si>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</si>
  <si>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</si>
  <si>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</si>
  <si>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</si>
  <si>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</si>
  <si>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</si>
  <si>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</si>
  <si>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</si>
  <si>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</si>
  <si>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</si>
  <si>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</si>
  <si>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</si>
  <si>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</si>
  <si>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</si>
  <si>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</si>
  <si>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</si>
  <si>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</si>
  <si>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</si>
  <si>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</si>
  <si>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</si>
  <si>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</si>
  <si>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</si>
  <si>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</si>
  <si>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</si>
  <si>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</si>
  <si>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</si>
  <si>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</si>
  <si>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</si>
  <si>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</si>
  <si>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</si>
  <si>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</si>
  <si>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</si>
  <si>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</si>
  <si>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</si>
  <si>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</si>
  <si>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</si>
  <si>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</si>
  <si>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</si>
  <si>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</si>
  <si>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</si>
  <si>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</si>
  <si>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</si>
  <si>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</si>
  <si>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</si>
  <si>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</si>
  <si>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</si>
  <si>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</si>
  <si>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</si>
  <si>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</si>
  <si>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</si>
  <si>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</si>
  <si>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</si>
  <si>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</si>
  <si>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</si>
  <si>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</si>
  <si>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</si>
  <si>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</si>
  <si>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</si>
  <si>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</si>
  <si>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</si>
  <si>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</si>
  <si>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</si>
  <si>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</si>
  <si>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</si>
  <si>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</si>
  <si>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</si>
  <si>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</si>
  <si>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</si>
  <si>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</si>
  <si>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</si>
  <si>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</si>
  <si>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</si>
  <si>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</si>
  <si>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</si>
  <si>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</si>
  <si>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</si>
  <si>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</si>
  <si>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</si>
  <si>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</si>
  <si>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</si>
  <si>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</si>
  <si>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</si>
  <si>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</si>
  <si>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</si>
  <si>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</si>
  <si>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</si>
  <si>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</si>
  <si>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</si>
  <si>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</si>
  <si>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</si>
  <si>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</si>
  <si>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</si>
  <si>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</si>
  <si>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</si>
  <si>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</si>
  <si>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</si>
  <si>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</si>
  <si>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</si>
  <si>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</si>
  <si>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</si>
  <si>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</si>
  <si>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</si>
  <si>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</si>
  <si>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</si>
  <si>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</si>
  <si>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</si>
  <si>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</si>
  <si>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</si>
  <si>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</si>
  <si>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</si>
  <si>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</si>
  <si>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</si>
  <si>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</si>
  <si>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</si>
  <si>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</si>
  <si>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</si>
  <si>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</si>
  <si>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</si>
  <si>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</si>
  <si>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</si>
  <si>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</si>
  <si>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</si>
  <si>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</si>
  <si>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</si>
  <si>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</si>
  <si>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</si>
  <si>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</si>
  <si>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</si>
  <si>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</si>
  <si>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</si>
  <si>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</si>
  <si>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</si>
  <si>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</si>
  <si>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</si>
  <si>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</si>
  <si>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</si>
  <si>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</si>
  <si>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</si>
  <si>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</si>
  <si>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</si>
  <si>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</si>
  <si>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</si>
  <si>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</si>
  <si>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</si>
  <si>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</si>
  <si>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</si>
  <si>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</si>
  <si>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</si>
  <si>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</si>
  <si>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</si>
  <si>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</si>
  <si>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</si>
  <si>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</si>
  <si>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</si>
  <si>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</si>
  <si>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</si>
  <si>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</si>
  <si>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</si>
  <si>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</si>
  <si>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</si>
  <si>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</si>
  <si>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</si>
  <si>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</si>
  <si>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</si>
  <si>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</si>
  <si>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</si>
  <si>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</si>
  <si>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</si>
  <si>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</si>
  <si>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</si>
  <si>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</si>
  <si>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</si>
  <si>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</si>
  <si>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</si>
  <si>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</si>
  <si>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</si>
  <si>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</si>
  <si>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</si>
  <si>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</si>
  <si>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</si>
  <si>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</si>
  <si>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</si>
  <si>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</si>
  <si>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</si>
  <si>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</si>
  <si>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</si>
  <si>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</si>
  <si>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</si>
  <si>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</si>
  <si>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</si>
  <si>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</si>
  <si>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</si>
  <si>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</si>
  <si>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</si>
  <si>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</si>
  <si>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</si>
  <si>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</si>
  <si>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</si>
  <si>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</si>
  <si>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</si>
  <si>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</si>
  <si>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</si>
  <si>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</si>
  <si>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</si>
  <si>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</si>
  <si>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</si>
  <si>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</si>
  <si>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</si>
  <si>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</si>
  <si>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</si>
  <si>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</si>
  <si>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</si>
  <si>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</si>
  <si>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</si>
  <si>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</si>
  <si>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</si>
  <si>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</si>
  <si>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</si>
  <si>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</si>
  <si>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</si>
  <si>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</si>
  <si>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</si>
  <si>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</si>
  <si>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</si>
  <si>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</si>
  <si>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</si>
  <si>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</si>
  <si>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</si>
  <si>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</si>
  <si>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</si>
  <si>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</si>
  <si>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</si>
  <si>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</si>
  <si>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</si>
  <si>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</si>
  <si>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</si>
  <si>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</si>
  <si>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</si>
  <si>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</si>
  <si>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</si>
  <si>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</si>
  <si>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</si>
  <si>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</si>
  <si>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</si>
  <si>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</si>
  <si>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</si>
  <si>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</si>
  <si>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</si>
  <si>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</si>
  <si>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</si>
  <si>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</si>
  <si>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</si>
  <si>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</si>
  <si>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</si>
  <si>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</si>
  <si>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</si>
  <si>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</si>
  <si>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</si>
  <si>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</si>
  <si>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</si>
  <si>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</si>
  <si>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</si>
  <si>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</si>
  <si>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</si>
  <si>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</si>
  <si>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</si>
  <si>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</si>
  <si>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</si>
  <si>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</si>
  <si>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</si>
  <si>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</si>
  <si>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</si>
  <si>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</si>
  <si>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</si>
  <si>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</si>
  <si>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</si>
  <si>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</si>
  <si>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</si>
  <si>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</si>
  <si>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</si>
  <si>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</si>
  <si>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</si>
  <si>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</si>
  <si>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</si>
  <si>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</si>
  <si>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</si>
  <si>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</si>
  <si>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</si>
  <si>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</si>
  <si>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</si>
  <si>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</si>
  <si>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</si>
  <si>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</si>
  <si>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</si>
  <si>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</si>
  <si>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</si>
  <si>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</si>
  <si>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</si>
  <si>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</si>
  <si>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</si>
  <si>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</si>
  <si>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</si>
  <si>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</si>
  <si>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</si>
  <si>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</si>
  <si>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</si>
  <si>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</si>
  <si>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</si>
  <si>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</si>
  <si>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</si>
  <si>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</si>
  <si>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</si>
  <si>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</si>
  <si>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</si>
  <si>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</si>
  <si>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</si>
  <si>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</si>
  <si>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</si>
  <si>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</si>
  <si>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</si>
  <si>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</si>
  <si>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</si>
  <si>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</si>
  <si>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</si>
  <si>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</si>
  <si>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</si>
  <si>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</si>
  <si>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</si>
  <si>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</si>
  <si>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</si>
  <si>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</si>
  <si>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</si>
  <si>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</si>
  <si>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</si>
  <si>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</si>
  <si>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</si>
  <si>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</si>
  <si>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</si>
  <si>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</si>
  <si>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</si>
  <si>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</si>
  <si>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</si>
  <si>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</si>
  <si>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</si>
  <si>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</si>
  <si>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</si>
  <si>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</si>
  <si>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</si>
  <si>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</si>
  <si>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</si>
  <si>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</si>
  <si>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</si>
  <si>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</si>
  <si>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</si>
  <si>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</si>
  <si>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</si>
  <si>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</si>
  <si>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</si>
  <si>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</si>
  <si>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</si>
  <si>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</si>
  <si>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</si>
  <si>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</si>
  <si>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</si>
  <si>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</si>
  <si>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</si>
  <si>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</si>
  <si>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</si>
  <si>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</si>
  <si>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</si>
  <si>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</si>
  <si>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</si>
  <si>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</si>
  <si>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</si>
  <si>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</si>
  <si>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</si>
  <si>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</si>
  <si>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</si>
  <si>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</si>
  <si>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</si>
  <si>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</si>
  <si>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</si>
  <si>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</si>
  <si>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</si>
  <si>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</si>
  <si>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</si>
  <si>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</si>
  <si>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</si>
  <si>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</si>
  <si>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</si>
  <si>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</si>
  <si>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</si>
  <si>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</si>
  <si>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</si>
  <si>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</si>
  <si>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</si>
  <si>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</si>
  <si>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</si>
  <si>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</si>
  <si>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</si>
  <si>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</si>
  <si>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</si>
  <si>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</si>
  <si>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</si>
  <si>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</si>
  <si>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</si>
  <si>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</si>
  <si>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</si>
  <si>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</si>
  <si>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</si>
  <si>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</si>
  <si>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</si>
  <si>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</si>
  <si>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</si>
  <si>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</si>
  <si>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</si>
  <si>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</si>
  <si>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</si>
  <si>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</si>
  <si>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</si>
  <si>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</si>
  <si>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</si>
  <si>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</si>
  <si>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</si>
  <si>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</si>
  <si>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</si>
  <si>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</si>
  <si>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</si>
  <si>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</si>
  <si>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</si>
  <si>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</si>
  <si>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</si>
  <si>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</si>
  <si>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</si>
  <si>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</si>
  <si>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</si>
  <si>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</si>
  <si>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</si>
  <si>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</si>
  <si>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</si>
  <si>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</si>
  <si>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</si>
  <si>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</si>
  <si>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</si>
  <si>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</si>
  <si>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</si>
  <si>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</si>
  <si>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</si>
  <si>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</si>
  <si>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</si>
  <si>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</si>
  <si>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</si>
  <si>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</si>
  <si>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</si>
  <si>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</si>
  <si>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</si>
  <si>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</si>
  <si>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</si>
  <si>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</si>
  <si>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</si>
  <si>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</si>
  <si>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</si>
  <si>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</si>
  <si>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</si>
  <si>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</si>
  <si>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</si>
  <si>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</si>
  <si>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</si>
  <si>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</si>
  <si>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</si>
  <si>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</si>
  <si>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</si>
  <si>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</si>
  <si>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</si>
  <si>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</si>
  <si>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</si>
  <si>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</si>
  <si>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</si>
  <si>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</si>
  <si>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</si>
  <si>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</si>
  <si>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</si>
  <si>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</si>
  <si>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</si>
  <si>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</si>
  <si>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</si>
  <si>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</si>
  <si>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</si>
  <si>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</si>
  <si>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</si>
  <si>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</si>
  <si>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</si>
  <si>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</si>
  <si>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</si>
  <si>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</si>
  <si>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</si>
  <si>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</si>
  <si>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</si>
  <si>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</si>
  <si>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</si>
  <si>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</si>
  <si>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</si>
  <si>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</si>
  <si>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</si>
  <si>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</si>
  <si>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</si>
  <si>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</si>
  <si>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</si>
  <si>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</si>
  <si>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</si>
  <si>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</si>
  <si>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</si>
  <si>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</si>
  <si>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</si>
  <si>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</si>
  <si>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</si>
  <si>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</si>
  <si>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</si>
  <si>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</si>
  <si>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</si>
  <si>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</si>
  <si>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</si>
  <si>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</si>
  <si>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</si>
  <si>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</si>
  <si>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</si>
  <si>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</si>
  <si>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</si>
  <si>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</si>
  <si>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</si>
  <si>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</si>
  <si>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</si>
  <si>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</si>
  <si>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</si>
  <si>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</si>
  <si>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</si>
  <si>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</si>
  <si>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</si>
  <si>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</si>
  <si>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</si>
  <si>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</si>
  <si>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</si>
  <si>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</si>
  <si>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</si>
  <si>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</si>
  <si>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</si>
  <si>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</si>
  <si>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</si>
  <si>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</si>
  <si>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</si>
  <si>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</si>
  <si>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</si>
  <si>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</si>
  <si>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</si>
  <si>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</si>
  <si>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</si>
  <si>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</si>
  <si>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</si>
  <si>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</si>
  <si>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</si>
  <si>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</si>
  <si>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</si>
  <si>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</si>
  <si>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</si>
  <si>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</si>
  <si>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</si>
  <si>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</si>
  <si>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</si>
  <si>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</si>
  <si>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</si>
  <si>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</si>
  <si>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</si>
  <si>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</si>
  <si>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</si>
  <si>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</si>
  <si>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</si>
  <si>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</si>
  <si>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</si>
  <si>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</si>
  <si>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</si>
  <si>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</si>
  <si>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</si>
  <si>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</si>
  <si>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</si>
  <si>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</si>
  <si>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</si>
  <si>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</si>
  <si>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</si>
  <si>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</si>
  <si>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</si>
  <si>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</si>
  <si>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</si>
  <si>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</si>
  <si>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</si>
  <si>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252</t>
    <phoneticPr fontId="2"/>
  </si>
  <si>
    <t>1108</t>
    <phoneticPr fontId="2"/>
  </si>
  <si>
    <t>綾瀬市深谷上4－4－1</t>
    <rPh sb="0" eb="3">
      <t>アヤセシ</t>
    </rPh>
    <rPh sb="3" eb="5">
      <t>フカヤ</t>
    </rPh>
    <rPh sb="5" eb="6">
      <t>カミ</t>
    </rPh>
    <phoneticPr fontId="2"/>
  </si>
  <si>
    <t>0467</t>
    <phoneticPr fontId="2"/>
  </si>
  <si>
    <t>78</t>
    <phoneticPr fontId="2"/>
  </si>
  <si>
    <t>8566</t>
    <phoneticPr fontId="2"/>
  </si>
  <si>
    <t>78</t>
    <phoneticPr fontId="2"/>
  </si>
  <si>
    <t>8568</t>
    <phoneticPr fontId="2"/>
  </si>
  <si>
    <t>後藤</t>
    <rPh sb="0" eb="2">
      <t>ゴトウ</t>
    </rPh>
    <phoneticPr fontId="2"/>
  </si>
  <si>
    <t>謙</t>
    <rPh sb="0" eb="1">
      <t>ケン</t>
    </rPh>
    <phoneticPr fontId="2"/>
  </si>
  <si>
    <t>ごとう</t>
    <phoneticPr fontId="2"/>
  </si>
  <si>
    <t>けん</t>
    <phoneticPr fontId="2"/>
  </si>
  <si>
    <t>笠鳥</t>
    <rPh sb="0" eb="2">
      <t>カサトリ</t>
    </rPh>
    <phoneticPr fontId="2"/>
  </si>
  <si>
    <t>あゆみ</t>
    <phoneticPr fontId="2"/>
  </si>
  <si>
    <t>かさとり</t>
    <phoneticPr fontId="2"/>
  </si>
  <si>
    <t>粟飯原</t>
    <rPh sb="0" eb="3">
      <t>アワイハラ</t>
    </rPh>
    <phoneticPr fontId="2"/>
  </si>
  <si>
    <t>柚月</t>
    <rPh sb="0" eb="1">
      <t>ユズ</t>
    </rPh>
    <rPh sb="1" eb="2">
      <t>ツキ</t>
    </rPh>
    <phoneticPr fontId="2"/>
  </si>
  <si>
    <t>あわいはら</t>
    <phoneticPr fontId="2"/>
  </si>
  <si>
    <t>ゆづき</t>
    <phoneticPr fontId="2"/>
  </si>
  <si>
    <t>柚月</t>
    <rPh sb="0" eb="2">
      <t>ユヅキ</t>
    </rPh>
    <phoneticPr fontId="2"/>
  </si>
  <si>
    <t>あわいはら</t>
    <phoneticPr fontId="2"/>
  </si>
  <si>
    <t>ゆづき</t>
    <phoneticPr fontId="2"/>
  </si>
  <si>
    <t>眞田</t>
    <rPh sb="0" eb="2">
      <t>サナダ</t>
    </rPh>
    <phoneticPr fontId="2"/>
  </si>
  <si>
    <t>佳恵</t>
    <rPh sb="0" eb="2">
      <t>カエ</t>
    </rPh>
    <phoneticPr fontId="2"/>
  </si>
  <si>
    <t>さなだ</t>
    <phoneticPr fontId="2"/>
  </si>
  <si>
    <t>かえ</t>
    <phoneticPr fontId="2"/>
  </si>
  <si>
    <t>安藤</t>
    <rPh sb="0" eb="2">
      <t>アンドウ</t>
    </rPh>
    <phoneticPr fontId="2"/>
  </si>
  <si>
    <t>琴音</t>
    <rPh sb="0" eb="2">
      <t>コトネ</t>
    </rPh>
    <phoneticPr fontId="2"/>
  </si>
  <si>
    <t>あんどう</t>
    <phoneticPr fontId="2"/>
  </si>
  <si>
    <t>ことね</t>
    <phoneticPr fontId="2"/>
  </si>
  <si>
    <t>柏木</t>
    <rPh sb="0" eb="2">
      <t>カシワギ</t>
    </rPh>
    <phoneticPr fontId="2"/>
  </si>
  <si>
    <t>咲耶</t>
    <rPh sb="0" eb="2">
      <t>サクヤ</t>
    </rPh>
    <phoneticPr fontId="2"/>
  </si>
  <si>
    <t>かしわぎ</t>
    <phoneticPr fontId="2"/>
  </si>
  <si>
    <t>さや</t>
    <phoneticPr fontId="2"/>
  </si>
  <si>
    <t>萩原</t>
    <rPh sb="0" eb="2">
      <t>ハギワラ</t>
    </rPh>
    <phoneticPr fontId="2"/>
  </si>
  <si>
    <t>れみ</t>
    <phoneticPr fontId="2"/>
  </si>
  <si>
    <t>はぎわら</t>
    <phoneticPr fontId="2"/>
  </si>
  <si>
    <t>れみ</t>
    <phoneticPr fontId="2"/>
  </si>
  <si>
    <t>金子</t>
    <rPh sb="0" eb="2">
      <t>カネコ</t>
    </rPh>
    <phoneticPr fontId="2"/>
  </si>
  <si>
    <t>栞奈</t>
    <rPh sb="0" eb="2">
      <t>カンナ</t>
    </rPh>
    <phoneticPr fontId="2"/>
  </si>
  <si>
    <t>かねこ</t>
    <phoneticPr fontId="2"/>
  </si>
  <si>
    <t>かんな</t>
    <phoneticPr fontId="2"/>
  </si>
  <si>
    <t>竹中</t>
    <rPh sb="0" eb="2">
      <t>タケナカ</t>
    </rPh>
    <phoneticPr fontId="2"/>
  </si>
  <si>
    <t>菜々</t>
    <rPh sb="0" eb="2">
      <t>ナナ</t>
    </rPh>
    <phoneticPr fontId="2"/>
  </si>
  <si>
    <t>たけなか</t>
    <phoneticPr fontId="2"/>
  </si>
  <si>
    <t>なな</t>
    <phoneticPr fontId="2"/>
  </si>
  <si>
    <t>田澤</t>
    <rPh sb="0" eb="2">
      <t>タザワ</t>
    </rPh>
    <phoneticPr fontId="2"/>
  </si>
  <si>
    <t>柚</t>
    <rPh sb="0" eb="1">
      <t>ユズ</t>
    </rPh>
    <phoneticPr fontId="2"/>
  </si>
  <si>
    <t>たざわ</t>
    <phoneticPr fontId="2"/>
  </si>
  <si>
    <t>ゆず</t>
    <phoneticPr fontId="2"/>
  </si>
  <si>
    <t>石井</t>
    <rPh sb="0" eb="2">
      <t>イシイ</t>
    </rPh>
    <phoneticPr fontId="2"/>
  </si>
  <si>
    <t>碧海</t>
    <rPh sb="0" eb="1">
      <t>アオイ</t>
    </rPh>
    <rPh sb="1" eb="2">
      <t>ウミ</t>
    </rPh>
    <phoneticPr fontId="2"/>
  </si>
  <si>
    <t>あおい</t>
    <phoneticPr fontId="2"/>
  </si>
  <si>
    <t>宮代</t>
    <rPh sb="0" eb="2">
      <t>ミヤダイ</t>
    </rPh>
    <phoneticPr fontId="2"/>
  </si>
  <si>
    <t>いしい</t>
    <phoneticPr fontId="2"/>
  </si>
  <si>
    <t>みやだい</t>
    <phoneticPr fontId="2"/>
  </si>
  <si>
    <t>からん</t>
    <phoneticPr fontId="2"/>
  </si>
  <si>
    <t>海蘭</t>
    <rPh sb="0" eb="1">
      <t>ウミ</t>
    </rPh>
    <rPh sb="1" eb="2">
      <t>ラン</t>
    </rPh>
    <phoneticPr fontId="2"/>
  </si>
  <si>
    <t>美月</t>
    <rPh sb="0" eb="2">
      <t>ミヅキ</t>
    </rPh>
    <phoneticPr fontId="2"/>
  </si>
  <si>
    <t>みづき</t>
    <phoneticPr fontId="2"/>
  </si>
  <si>
    <t>渡部</t>
    <rPh sb="0" eb="2">
      <t>ワタベ</t>
    </rPh>
    <phoneticPr fontId="2"/>
  </si>
  <si>
    <t>雫</t>
    <rPh sb="0" eb="1">
      <t>シズク</t>
    </rPh>
    <phoneticPr fontId="2"/>
  </si>
  <si>
    <t>わたべ</t>
    <phoneticPr fontId="2"/>
  </si>
  <si>
    <t>しずく</t>
    <phoneticPr fontId="2"/>
  </si>
  <si>
    <t>涌田</t>
    <rPh sb="0" eb="2">
      <t>ワクタ</t>
    </rPh>
    <phoneticPr fontId="2"/>
  </si>
  <si>
    <t>心春</t>
    <rPh sb="0" eb="1">
      <t>ココロ</t>
    </rPh>
    <rPh sb="1" eb="2">
      <t>ハル</t>
    </rPh>
    <phoneticPr fontId="2"/>
  </si>
  <si>
    <t>わくた</t>
    <phoneticPr fontId="2"/>
  </si>
  <si>
    <t>こはる</t>
    <phoneticPr fontId="2"/>
  </si>
</sst>
</file>

<file path=xl/styles.xml><?xml version="1.0" encoding="utf-8"?>
<styleSheet xmlns="http://schemas.openxmlformats.org/spreadsheetml/2006/main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83"/>
  <sheetViews>
    <sheetView showZeros="0" view="pageBreakPreview" topLeftCell="B4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7"/>
  <sheetViews>
    <sheetView view="pageBreakPreview" topLeftCell="A4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9"/>
  <sheetViews>
    <sheetView tabSelected="1" view="pageBreakPreview" topLeftCell="A7" zoomScaleNormal="100" zoomScaleSheetLayoutView="100" workbookViewId="0">
      <selection activeCell="H19" sqref="H19:AM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7141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県央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綾瀬市立綾北中学校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752</v>
      </c>
      <c r="G15" s="277"/>
      <c r="H15" s="277"/>
      <c r="I15" s="277"/>
      <c r="J15" s="277"/>
      <c r="K15" s="277" t="s">
        <v>753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750</v>
      </c>
      <c r="G16" s="264"/>
      <c r="H16" s="264"/>
      <c r="I16" s="264"/>
      <c r="J16" s="289"/>
      <c r="K16" s="264" t="s">
        <v>751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/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706</v>
      </c>
      <c r="G22" s="194"/>
      <c r="H22" s="194"/>
      <c r="I22" s="194"/>
      <c r="J22" s="194"/>
      <c r="K22" s="194" t="s">
        <v>707</v>
      </c>
      <c r="L22" s="194"/>
      <c r="M22" s="194"/>
      <c r="N22" s="194"/>
      <c r="O22" s="195"/>
      <c r="P22" s="191">
        <v>2</v>
      </c>
      <c r="Q22" s="191"/>
      <c r="R22" s="196">
        <v>153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730</v>
      </c>
      <c r="AA22" s="194"/>
      <c r="AB22" s="194"/>
      <c r="AC22" s="194"/>
      <c r="AD22" s="194"/>
      <c r="AE22" s="194" t="s">
        <v>731</v>
      </c>
      <c r="AF22" s="194"/>
      <c r="AG22" s="194"/>
      <c r="AH22" s="194"/>
      <c r="AI22" s="195"/>
      <c r="AJ22" s="191">
        <v>2</v>
      </c>
      <c r="AK22" s="191"/>
      <c r="AL22" s="196">
        <v>164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705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728</v>
      </c>
      <c r="AA23" s="209"/>
      <c r="AB23" s="209"/>
      <c r="AC23" s="209"/>
      <c r="AD23" s="209"/>
      <c r="AE23" s="209" t="s">
        <v>729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710</v>
      </c>
      <c r="G24" s="162"/>
      <c r="H24" s="162"/>
      <c r="I24" s="162"/>
      <c r="J24" s="162"/>
      <c r="K24" s="162" t="s">
        <v>711</v>
      </c>
      <c r="L24" s="162"/>
      <c r="M24" s="162"/>
      <c r="N24" s="162"/>
      <c r="O24" s="163"/>
      <c r="P24" s="203">
        <v>2</v>
      </c>
      <c r="Q24" s="203"/>
      <c r="R24" s="205">
        <v>150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734</v>
      </c>
      <c r="AA24" s="162"/>
      <c r="AB24" s="162"/>
      <c r="AC24" s="162"/>
      <c r="AD24" s="162"/>
      <c r="AE24" s="162" t="s">
        <v>735</v>
      </c>
      <c r="AF24" s="162"/>
      <c r="AG24" s="162"/>
      <c r="AH24" s="162"/>
      <c r="AI24" s="163"/>
      <c r="AJ24" s="203">
        <v>1</v>
      </c>
      <c r="AK24" s="203"/>
      <c r="AL24" s="205">
        <v>165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708</v>
      </c>
      <c r="G25" s="216"/>
      <c r="H25" s="216"/>
      <c r="I25" s="216"/>
      <c r="J25" s="216"/>
      <c r="K25" s="216" t="s">
        <v>709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732</v>
      </c>
      <c r="AA25" s="216"/>
      <c r="AB25" s="216"/>
      <c r="AC25" s="216"/>
      <c r="AD25" s="216"/>
      <c r="AE25" s="216" t="s">
        <v>733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714</v>
      </c>
      <c r="G26" s="162"/>
      <c r="H26" s="162"/>
      <c r="I26" s="162"/>
      <c r="J26" s="162"/>
      <c r="K26" s="162" t="s">
        <v>715</v>
      </c>
      <c r="L26" s="162"/>
      <c r="M26" s="162"/>
      <c r="N26" s="162"/>
      <c r="O26" s="163"/>
      <c r="P26" s="203">
        <v>2</v>
      </c>
      <c r="Q26" s="203"/>
      <c r="R26" s="205">
        <v>157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741</v>
      </c>
      <c r="AA26" s="162"/>
      <c r="AB26" s="162"/>
      <c r="AC26" s="162"/>
      <c r="AD26" s="162"/>
      <c r="AE26" s="162" t="s">
        <v>742</v>
      </c>
      <c r="AF26" s="162"/>
      <c r="AG26" s="162"/>
      <c r="AH26" s="162"/>
      <c r="AI26" s="163"/>
      <c r="AJ26" s="203">
        <v>1</v>
      </c>
      <c r="AK26" s="203"/>
      <c r="AL26" s="205">
        <v>157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712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739</v>
      </c>
      <c r="AA27" s="216"/>
      <c r="AB27" s="216"/>
      <c r="AC27" s="216"/>
      <c r="AD27" s="216"/>
      <c r="AE27" s="216" t="s">
        <v>743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718</v>
      </c>
      <c r="G28" s="162"/>
      <c r="H28" s="162"/>
      <c r="I28" s="162"/>
      <c r="J28" s="162"/>
      <c r="K28" s="162" t="s">
        <v>719</v>
      </c>
      <c r="L28" s="162"/>
      <c r="M28" s="162"/>
      <c r="N28" s="162"/>
      <c r="O28" s="163"/>
      <c r="P28" s="203">
        <v>2</v>
      </c>
      <c r="Q28" s="203"/>
      <c r="R28" s="205">
        <v>169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740</v>
      </c>
      <c r="AA28" s="162"/>
      <c r="AB28" s="162"/>
      <c r="AC28" s="162"/>
      <c r="AD28" s="162"/>
      <c r="AE28" s="162" t="s">
        <v>738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716</v>
      </c>
      <c r="G29" s="216"/>
      <c r="H29" s="216"/>
      <c r="I29" s="216"/>
      <c r="J29" s="216"/>
      <c r="K29" s="216" t="s">
        <v>717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736</v>
      </c>
      <c r="AA29" s="216"/>
      <c r="AB29" s="216"/>
      <c r="AC29" s="216"/>
      <c r="AD29" s="216"/>
      <c r="AE29" s="216" t="s">
        <v>737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722</v>
      </c>
      <c r="G30" s="162"/>
      <c r="H30" s="162"/>
      <c r="I30" s="162"/>
      <c r="J30" s="162"/>
      <c r="K30" s="162" t="s">
        <v>723</v>
      </c>
      <c r="L30" s="162"/>
      <c r="M30" s="162"/>
      <c r="N30" s="162"/>
      <c r="O30" s="163"/>
      <c r="P30" s="203">
        <v>2</v>
      </c>
      <c r="Q30" s="203"/>
      <c r="R30" s="205">
        <v>162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703</v>
      </c>
      <c r="AA30" s="162"/>
      <c r="AB30" s="162"/>
      <c r="AC30" s="162"/>
      <c r="AD30" s="162"/>
      <c r="AE30" s="162" t="s">
        <v>745</v>
      </c>
      <c r="AF30" s="162"/>
      <c r="AG30" s="162"/>
      <c r="AH30" s="162"/>
      <c r="AI30" s="163"/>
      <c r="AJ30" s="203">
        <v>1</v>
      </c>
      <c r="AK30" s="203"/>
      <c r="AL30" s="205">
        <v>144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720</v>
      </c>
      <c r="G31" s="216"/>
      <c r="H31" s="216"/>
      <c r="I31" s="216"/>
      <c r="J31" s="216"/>
      <c r="K31" s="216" t="s">
        <v>721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701</v>
      </c>
      <c r="AA31" s="216"/>
      <c r="AB31" s="216"/>
      <c r="AC31" s="216"/>
      <c r="AD31" s="216"/>
      <c r="AE31" s="216" t="s">
        <v>744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726</v>
      </c>
      <c r="G32" s="162"/>
      <c r="H32" s="162"/>
      <c r="I32" s="162"/>
      <c r="J32" s="162"/>
      <c r="K32" s="162" t="s">
        <v>727</v>
      </c>
      <c r="L32" s="162"/>
      <c r="M32" s="162"/>
      <c r="N32" s="162"/>
      <c r="O32" s="163"/>
      <c r="P32" s="203">
        <v>2</v>
      </c>
      <c r="Q32" s="203"/>
      <c r="R32" s="205">
        <v>157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748</v>
      </c>
      <c r="AA32" s="162"/>
      <c r="AB32" s="162"/>
      <c r="AC32" s="162"/>
      <c r="AD32" s="162"/>
      <c r="AE32" s="162" t="s">
        <v>749</v>
      </c>
      <c r="AF32" s="162"/>
      <c r="AG32" s="162"/>
      <c r="AH32" s="162"/>
      <c r="AI32" s="163"/>
      <c r="AJ32" s="203">
        <v>1</v>
      </c>
      <c r="AK32" s="203"/>
      <c r="AL32" s="205">
        <v>153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724</v>
      </c>
      <c r="G33" s="153"/>
      <c r="H33" s="153"/>
      <c r="I33" s="153"/>
      <c r="J33" s="153"/>
      <c r="K33" s="153" t="s">
        <v>725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746</v>
      </c>
      <c r="AA33" s="153"/>
      <c r="AB33" s="153"/>
      <c r="AC33" s="153"/>
      <c r="AD33" s="153"/>
      <c r="AE33" s="153" t="s">
        <v>747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7141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県央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綾瀬市立綾北中学校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ごとう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後藤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わくた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涌田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あわいはら</v>
      </c>
      <c r="F15" s="322"/>
      <c r="G15" s="322"/>
      <c r="H15" s="322"/>
      <c r="I15" s="322"/>
      <c r="J15" s="322" t="str">
        <f>IF(入力!K22="","",入力!K22)</f>
        <v>ゆづき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153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たけなか</v>
      </c>
      <c r="Z15" s="322"/>
      <c r="AA15" s="322"/>
      <c r="AB15" s="322"/>
      <c r="AC15" s="322"/>
      <c r="AD15" s="322" t="str">
        <f>IF(入力!AE22="","",入力!AE22)</f>
        <v>なな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164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粟飯原</v>
      </c>
      <c r="F16" s="337"/>
      <c r="G16" s="337"/>
      <c r="H16" s="337"/>
      <c r="I16" s="337"/>
      <c r="J16" s="337" t="str">
        <f>IF(入力!K23="","",入力!K23)</f>
        <v>柚月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竹中</v>
      </c>
      <c r="Z16" s="337"/>
      <c r="AA16" s="337"/>
      <c r="AB16" s="337"/>
      <c r="AC16" s="337"/>
      <c r="AD16" s="337" t="str">
        <f>IF(入力!AE23="","",入力!AE23)</f>
        <v>菜々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さなだ</v>
      </c>
      <c r="F17" s="308"/>
      <c r="G17" s="308"/>
      <c r="H17" s="308"/>
      <c r="I17" s="308"/>
      <c r="J17" s="308" t="str">
        <f>IF(入力!K24="","",入力!K24)</f>
        <v>かえ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150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たざわ</v>
      </c>
      <c r="Z17" s="308"/>
      <c r="AA17" s="308"/>
      <c r="AB17" s="308"/>
      <c r="AC17" s="308"/>
      <c r="AD17" s="308" t="str">
        <f>IF(入力!AE24="","",入力!AE24)</f>
        <v>ゆず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165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眞田</v>
      </c>
      <c r="F18" s="301"/>
      <c r="G18" s="301"/>
      <c r="H18" s="301"/>
      <c r="I18" s="301"/>
      <c r="J18" s="301" t="str">
        <f>IF(入力!K25="","",入力!K25)</f>
        <v>佳恵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田澤</v>
      </c>
      <c r="Z18" s="301"/>
      <c r="AA18" s="301"/>
      <c r="AB18" s="301"/>
      <c r="AC18" s="301"/>
      <c r="AD18" s="301" t="str">
        <f>IF(入力!AE25="","",入力!AE25)</f>
        <v>柚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あんどう</v>
      </c>
      <c r="F19" s="308"/>
      <c r="G19" s="308"/>
      <c r="H19" s="308"/>
      <c r="I19" s="308"/>
      <c r="J19" s="308" t="str">
        <f>IF(入力!K26="","",入力!K26)</f>
        <v>ことね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157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みやだい</v>
      </c>
      <c r="Z19" s="308"/>
      <c r="AA19" s="308"/>
      <c r="AB19" s="308"/>
      <c r="AC19" s="308"/>
      <c r="AD19" s="308" t="str">
        <f>IF(入力!AE26="","",入力!AE26)</f>
        <v>からん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157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安藤</v>
      </c>
      <c r="F20" s="301"/>
      <c r="G20" s="301"/>
      <c r="H20" s="301"/>
      <c r="I20" s="301"/>
      <c r="J20" s="301" t="str">
        <f>IF(入力!K27="","",入力!K27)</f>
        <v>琴音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宮代</v>
      </c>
      <c r="Z20" s="301"/>
      <c r="AA20" s="301"/>
      <c r="AB20" s="301"/>
      <c r="AC20" s="301"/>
      <c r="AD20" s="301" t="str">
        <f>IF(入力!AE27="","",入力!AE27)</f>
        <v>海蘭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かしわぎ</v>
      </c>
      <c r="F21" s="308"/>
      <c r="G21" s="308"/>
      <c r="H21" s="308"/>
      <c r="I21" s="308"/>
      <c r="J21" s="308" t="str">
        <f>IF(入力!K28="","",入力!K28)</f>
        <v>さや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169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いしい</v>
      </c>
      <c r="Z21" s="308"/>
      <c r="AA21" s="308"/>
      <c r="AB21" s="308"/>
      <c r="AC21" s="308"/>
      <c r="AD21" s="308" t="str">
        <f>IF(入力!AE28="","",入力!AE28)</f>
        <v>あおい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柏木</v>
      </c>
      <c r="F22" s="301"/>
      <c r="G22" s="301"/>
      <c r="H22" s="301"/>
      <c r="I22" s="301"/>
      <c r="J22" s="301" t="str">
        <f>IF(入力!K29="","",入力!K29)</f>
        <v>咲耶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石井</v>
      </c>
      <c r="Z22" s="301"/>
      <c r="AA22" s="301"/>
      <c r="AB22" s="301"/>
      <c r="AC22" s="301"/>
      <c r="AD22" s="301" t="str">
        <f>IF(入力!AE29="","",入力!AE29)</f>
        <v>碧海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はぎわら</v>
      </c>
      <c r="F23" s="308"/>
      <c r="G23" s="308"/>
      <c r="H23" s="308"/>
      <c r="I23" s="308"/>
      <c r="J23" s="308" t="str">
        <f>IF(入力!K30="","",入力!K30)</f>
        <v>れみ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あわいはら</v>
      </c>
      <c r="Z23" s="308"/>
      <c r="AA23" s="308"/>
      <c r="AB23" s="308"/>
      <c r="AC23" s="308"/>
      <c r="AD23" s="308" t="str">
        <f>IF(入力!AE30="","",入力!AE30)</f>
        <v>みづき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144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萩原</v>
      </c>
      <c r="F24" s="301"/>
      <c r="G24" s="301"/>
      <c r="H24" s="301"/>
      <c r="I24" s="301"/>
      <c r="J24" s="301" t="str">
        <f>IF(入力!K31="","",入力!K31)</f>
        <v>れみ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粟飯原</v>
      </c>
      <c r="Z24" s="301"/>
      <c r="AA24" s="301"/>
      <c r="AB24" s="301"/>
      <c r="AC24" s="301"/>
      <c r="AD24" s="301" t="str">
        <f>IF(入力!AE31="","",入力!AE31)</f>
        <v>美月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かねこ</v>
      </c>
      <c r="F25" s="308"/>
      <c r="G25" s="308"/>
      <c r="H25" s="308"/>
      <c r="I25" s="308"/>
      <c r="J25" s="308" t="str">
        <f>IF(入力!K32="","",入力!K32)</f>
        <v>かんな</v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157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わたべ</v>
      </c>
      <c r="Z25" s="308"/>
      <c r="AA25" s="308"/>
      <c r="AB25" s="308"/>
      <c r="AC25" s="308"/>
      <c r="AD25" s="308" t="str">
        <f>IF(入力!AE32="","",入力!AE32)</f>
        <v>しずく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153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金子</v>
      </c>
      <c r="F26" s="314"/>
      <c r="G26" s="314"/>
      <c r="H26" s="314"/>
      <c r="I26" s="314"/>
      <c r="J26" s="314" t="str">
        <f>IF(入力!K33="","",入力!K33)</f>
        <v>栞奈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渡部</v>
      </c>
      <c r="Z26" s="314"/>
      <c r="AA26" s="314"/>
      <c r="AB26" s="314"/>
      <c r="AC26" s="314"/>
      <c r="AD26" s="314" t="str">
        <f>IF(入力!AE33="","",入力!AE33)</f>
        <v>雫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7141</v>
      </c>
      <c r="B7" s="31" t="str">
        <f t="shared" ref="B7:C7" si="0">IF($A$8="","",IF($A$9="",B8,B8&amp;"・"&amp;B9))</f>
        <v>綾瀬市立綾北中学校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1108</v>
      </c>
      <c r="H7" s="31">
        <f t="shared" si="1"/>
        <v>0</v>
      </c>
      <c r="I7" s="31" t="str">
        <f t="shared" si="1"/>
        <v>綾瀬市深谷上4－4－1</v>
      </c>
      <c r="J7" s="31">
        <f t="shared" si="1"/>
        <v>0</v>
      </c>
      <c r="K7" s="31" t="str">
        <f t="shared" si="1"/>
        <v>0467</v>
      </c>
      <c r="L7" s="31" t="str">
        <f t="shared" si="1"/>
        <v>78</v>
      </c>
      <c r="M7" s="31" t="str">
        <f t="shared" si="1"/>
        <v>8566</v>
      </c>
      <c r="N7" s="31" t="str">
        <f t="shared" si="1"/>
        <v>0467</v>
      </c>
      <c r="O7" s="31" t="str">
        <f t="shared" si="1"/>
        <v>78</v>
      </c>
      <c r="P7" s="31" t="str">
        <f t="shared" si="1"/>
        <v>8568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7141</v>
      </c>
      <c r="B8" s="32" t="str">
        <f>IF(入力!$F$3="","",入力!$F$3)</f>
        <v>綾瀬市立綾北中学校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1108</v>
      </c>
      <c r="H8" s="32"/>
      <c r="I8" s="32" t="str">
        <f>IF(入力!$L$5="","",入力!$L$5)</f>
        <v>綾瀬市深谷上4－4－1</v>
      </c>
      <c r="J8" s="32"/>
      <c r="K8" s="42" t="str">
        <f>IF(入力!$AB$4="","",入力!$AB$4)</f>
        <v>0467</v>
      </c>
      <c r="L8" s="42" t="str">
        <f>IF(入力!$AG$4="","",入力!$AG$4)</f>
        <v>78</v>
      </c>
      <c r="M8" s="42" t="str">
        <f>IF(入力!$AL$4="","",入力!$AL$4)</f>
        <v>8566</v>
      </c>
      <c r="N8" s="42" t="str">
        <f>IF(入力!$AB$6="","",入力!$AB$6)</f>
        <v>0467</v>
      </c>
      <c r="O8" s="42" t="str">
        <f>IF(入力!$AG$6="","",入力!$AG$6)</f>
        <v>78</v>
      </c>
      <c r="P8" s="42" t="str">
        <f>IF(入力!$AL$6="","",入力!$AL$6)</f>
        <v>8568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8566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後藤</v>
      </c>
      <c r="D16" s="32" t="str">
        <f>IF(入力!$K$13="","",入力!$K$13)</f>
        <v>謙</v>
      </c>
      <c r="E16" s="32" t="str">
        <f>IF(入力!$F$12="","",入力!$F$12)</f>
        <v>ごとう</v>
      </c>
      <c r="F16" s="32" t="str">
        <f>IF(入力!$K$12="","",入力!$K$12)</f>
        <v>けん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笠鳥</v>
      </c>
      <c r="D17" s="32" t="str">
        <f>IF(入力!$AE$13="","",入力!$AE$13)</f>
        <v>あゆみ</v>
      </c>
      <c r="E17" s="32" t="str">
        <f>IF(入力!$Z$12="","",入力!$Z$12)</f>
        <v>かさとり</v>
      </c>
      <c r="F17" s="32" t="str">
        <f>IF(入力!$AE$12="","",入力!$AE$12)</f>
        <v>あゆみ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涌田</v>
      </c>
      <c r="D20" s="32" t="str">
        <f>IF(入力!$K$16="","",入力!$K$16)</f>
        <v>心春</v>
      </c>
      <c r="E20" s="32" t="str">
        <f>IF(入力!$F$15="","",入力!$F$15)</f>
        <v>わくた</v>
      </c>
      <c r="F20" s="32" t="str">
        <f>IF(入力!$K$15="","",入力!$K$15)</f>
        <v>こはる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粟飯原</v>
      </c>
      <c r="D24" s="32" t="str">
        <f>IF(入力!$AE$16="","",入力!$AE$16)</f>
        <v>柚月</v>
      </c>
      <c r="E24" s="32" t="str">
        <f>IF(入力!$Z$15="","",入力!$Z$15)</f>
        <v>あわいはら</v>
      </c>
      <c r="F24" s="32" t="str">
        <f>IF(入力!$AE$15="","",入力!$AE$15)</f>
        <v>ゆづき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粟飯原</v>
      </c>
      <c r="D53" s="32" t="str">
        <f>IF(OR(L53&lt;&gt;"○",入力!K23=""),"",入力!K23)</f>
        <v>柚月</v>
      </c>
      <c r="E53" s="32" t="str">
        <f>IF(OR(L53&lt;&gt;"○",入力!F22=""),"",入力!F22)</f>
        <v>あわいはら</v>
      </c>
      <c r="F53" s="32" t="str">
        <f>IF(OR(L53&lt;&gt;"○",入力!K22=""),"",入力!K22)</f>
        <v>ゆづき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眞田</v>
      </c>
      <c r="D54" s="32" t="str">
        <f>IF(OR(L54&lt;&gt;"○",入力!K25=""),"",入力!K25)</f>
        <v>佳恵</v>
      </c>
      <c r="E54" s="32" t="str">
        <f>IF(OR(L54&lt;&gt;"○",入力!F24=""),"",入力!F24)</f>
        <v>さなだ</v>
      </c>
      <c r="F54" s="32" t="str">
        <f>IF(OR(L54&lt;&gt;"○",入力!K24=""),"",入力!K24)</f>
        <v>かえ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安藤</v>
      </c>
      <c r="D55" s="32" t="str">
        <f>IF(OR(L55&lt;&gt;"○",入力!K27=""),"",入力!K27)</f>
        <v>琴音</v>
      </c>
      <c r="E55" s="32" t="str">
        <f>IF(OR(L55&lt;&gt;"○",入力!F26=""),"",入力!F26)</f>
        <v>あんどう</v>
      </c>
      <c r="F55" s="32" t="str">
        <f>IF(OR(L55&lt;&gt;"○",入力!K26=""),"",入力!K26)</f>
        <v>ことね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柏木</v>
      </c>
      <c r="D56" s="32" t="str">
        <f>IF(OR(L56&lt;&gt;"○",入力!K29=""),"",入力!K29)</f>
        <v>咲耶</v>
      </c>
      <c r="E56" s="32" t="str">
        <f>IF(OR(L56&lt;&gt;"○",入力!F28=""),"",入力!F28)</f>
        <v>かしわぎ</v>
      </c>
      <c r="F56" s="32" t="str">
        <f>IF(OR(L56&lt;&gt;"○",入力!K28=""),"",入力!K28)</f>
        <v>さや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萩原</v>
      </c>
      <c r="D57" s="32" t="str">
        <f>IF(OR(L57&lt;&gt;"○",入力!K31=""),"",入力!K31)</f>
        <v>れみ</v>
      </c>
      <c r="E57" s="32" t="str">
        <f>IF(OR(L57&lt;&gt;"○",入力!F30=""),"",入力!F30)</f>
        <v>はぎわら</v>
      </c>
      <c r="F57" s="32" t="str">
        <f>IF(OR(L57&lt;&gt;"○",入力!K30=""),"",入力!K30)</f>
        <v>れみ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金子</v>
      </c>
      <c r="D58" s="32" t="str">
        <f>IF(OR(L58&lt;&gt;"○",入力!K33=""),"",入力!K33)</f>
        <v>栞奈</v>
      </c>
      <c r="E58" s="32" t="str">
        <f>IF(OR(L58&lt;&gt;"○",入力!F32=""),"",入力!F32)</f>
        <v>かねこ</v>
      </c>
      <c r="F58" s="32" t="str">
        <f>IF(OR(L58&lt;&gt;"○",入力!K32=""),"",入力!K32)</f>
        <v>かんな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竹中</v>
      </c>
      <c r="D59" s="32" t="str">
        <f>IF(OR(L59&lt;&gt;"○",入力!AE23=""),"",入力!AE23)</f>
        <v>菜々</v>
      </c>
      <c r="E59" s="32" t="str">
        <f>IF(OR(L59&lt;&gt;"○",入力!Z22=""),"",入力!Z22)</f>
        <v>たけなか</v>
      </c>
      <c r="F59" s="32" t="str">
        <f>IF(OR(L59&lt;&gt;"○",入力!AE22=""),"",入力!AE22)</f>
        <v>なな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田澤</v>
      </c>
      <c r="D60" s="32" t="str">
        <f>IF(OR(L60&lt;&gt;"○",入力!AE25=""),"",入力!AE25)</f>
        <v>柚</v>
      </c>
      <c r="E60" s="32" t="str">
        <f>IF(OR(L60&lt;&gt;"○",入力!Z24=""),"",入力!Z24)</f>
        <v>たざわ</v>
      </c>
      <c r="F60" s="32" t="str">
        <f>IF(OR(L60&lt;&gt;"○",入力!AE24=""),"",入力!AE24)</f>
        <v>ゆず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宮代</v>
      </c>
      <c r="D61" s="32" t="str">
        <f>IF(OR(L61&lt;&gt;"○",入力!AE27=""),"",入力!AE27)</f>
        <v>海蘭</v>
      </c>
      <c r="E61" s="32" t="str">
        <f>IF(OR(L61&lt;&gt;"○",入力!Z26=""),"",入力!Z26)</f>
        <v>みやだい</v>
      </c>
      <c r="F61" s="32" t="str">
        <f>IF(OR(L61&lt;&gt;"○",入力!AE26=""),"",入力!AE26)</f>
        <v>からん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石井</v>
      </c>
      <c r="D62" s="32" t="str">
        <f>IF(OR(L62&lt;&gt;"○",入力!AE29=""),"",入力!AE29)</f>
        <v>碧海</v>
      </c>
      <c r="E62" s="32" t="str">
        <f>IF(OR(L62&lt;&gt;"○",入力!Z28=""),"",入力!Z28)</f>
        <v>いしい</v>
      </c>
      <c r="F62" s="32" t="str">
        <f>IF(OR(L62&lt;&gt;"○",入力!AE28=""),"",入力!AE28)</f>
        <v>あおい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粟飯原</v>
      </c>
      <c r="D63" s="32" t="str">
        <f>IF(OR(L63&lt;&gt;"○",入力!AE31=""),"",入力!AE31)</f>
        <v>美月</v>
      </c>
      <c r="E63" s="32" t="str">
        <f>IF(OR(L63&lt;&gt;"○",入力!Z30=""),"",入力!Z30)</f>
        <v>あわいはら</v>
      </c>
      <c r="F63" s="32" t="str">
        <f>IF(OR(L63&lt;&gt;"○",入力!AE30=""),"",入力!AE30)</f>
        <v>みづき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144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渡部</v>
      </c>
      <c r="D64" s="32" t="str">
        <f>IF(OR(L64&lt;&gt;"○",入力!AE33=""),"",入力!AE33)</f>
        <v>雫</v>
      </c>
      <c r="E64" s="32" t="str">
        <f>IF(OR(L64&lt;&gt;"○",入力!Z32=""),"",入力!Z32)</f>
        <v>わたべ</v>
      </c>
      <c r="F64" s="32" t="str">
        <f>IF(OR(L64&lt;&gt;"○",入力!AE32=""),"",入力!AE32)</f>
        <v>しずく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153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綾瀬市教育委員会</cp:lastModifiedBy>
  <cp:lastPrinted>2019-11-07T08:40:18Z</cp:lastPrinted>
  <dcterms:created xsi:type="dcterms:W3CDTF">2006-11-03T01:52:14Z</dcterms:created>
  <dcterms:modified xsi:type="dcterms:W3CDTF">2019-11-07T08:40:21Z</dcterms:modified>
</cp:coreProperties>
</file>