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F20" i="14"/>
  <c r="D20"/>
  <c r="F16"/>
  <c r="D16"/>
  <c r="F24"/>
  <c r="E24"/>
  <c r="D24"/>
  <c r="C24"/>
  <c r="F17"/>
  <c r="E17"/>
  <c r="C17"/>
  <c r="D17"/>
  <c r="B1" i="11" l="1"/>
  <c r="F8" i="14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/>
  <c r="G429"/>
  <c r="BC30" s="1"/>
  <c r="G428"/>
  <c r="BC29" s="1"/>
  <c r="G427"/>
  <c r="BC28" s="1"/>
  <c r="G426"/>
  <c r="BC27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/>
  <c r="G267"/>
  <c r="AK18" s="1"/>
  <c r="G266"/>
  <c r="AK17" s="1"/>
  <c r="G265"/>
  <c r="AK16" s="1"/>
  <c r="G264"/>
  <c r="AK15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 s="1"/>
  <c r="G166"/>
  <c r="Y17" s="1"/>
  <c r="G165"/>
  <c r="Y16"/>
  <c r="G164"/>
  <c r="Y15" s="1"/>
  <c r="G163"/>
  <c r="Y14" s="1"/>
  <c r="G162"/>
  <c r="Y13" s="1"/>
  <c r="G161"/>
  <c r="Y12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<sst xmlns="http://schemas.openxmlformats.org/spreadsheetml/2006/main" count="1485" uniqueCount="760">
  <si>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</si>
  <si>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</si>
  <si>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</si>
  <si>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</si>
  <si>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</si>
  <si>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</si>
  <si>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</si>
  <si>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</si>
  <si>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</si>
  <si>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</si>
  <si>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</si>
  <si>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</si>
  <si>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</si>
  <si>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</si>
  <si>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</si>
  <si>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</si>
  <si>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</si>
  <si>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</si>
  <si>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</si>
  <si>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</si>
  <si>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</si>
  <si>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</si>
  <si>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</si>
  <si>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</si>
  <si>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</si>
  <si>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</si>
  <si>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</si>
  <si>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</si>
  <si>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</si>
  <si>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</si>
  <si>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</si>
  <si>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</si>
  <si>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</si>
  <si>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</si>
  <si>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</si>
  <si>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</si>
  <si>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</si>
  <si>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</si>
  <si>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</si>
  <si>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</si>
  <si>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</si>
  <si>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</si>
  <si>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</si>
  <si>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</si>
  <si>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</si>
  <si>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</si>
  <si>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</si>
  <si>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</si>
  <si>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</si>
  <si>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</si>
  <si>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</si>
  <si>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</si>
  <si>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</si>
  <si>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</si>
  <si>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</si>
  <si>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</si>
  <si>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</si>
  <si>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</si>
  <si>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</si>
  <si>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</si>
  <si>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</si>
  <si>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</si>
  <si>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</si>
  <si>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</si>
  <si>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</si>
  <si>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</si>
  <si>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</si>
  <si>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</si>
  <si>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</si>
  <si>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</si>
  <si>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</si>
  <si>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</si>
  <si>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</si>
  <si>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</si>
  <si>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</si>
  <si>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</si>
  <si>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</si>
  <si>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</si>
  <si>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</si>
  <si>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</si>
  <si>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</si>
  <si>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</si>
  <si>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</si>
  <si>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</si>
  <si>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</si>
  <si>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</si>
  <si>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</si>
  <si>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</si>
  <si>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</si>
  <si>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</si>
  <si>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</si>
  <si>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</si>
  <si>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</si>
  <si>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</si>
  <si>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</si>
  <si>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</si>
  <si>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</si>
  <si>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</si>
  <si>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</si>
  <si>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</si>
  <si>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</si>
  <si>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</si>
  <si>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</si>
  <si>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</si>
  <si>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</si>
  <si>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</si>
  <si>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</si>
  <si>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</si>
  <si>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</si>
  <si>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</si>
  <si>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</si>
  <si>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</si>
  <si>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</si>
  <si>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</si>
  <si>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</si>
  <si>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</si>
  <si>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</si>
  <si>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</si>
  <si>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</si>
  <si>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</si>
  <si>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</si>
  <si>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</si>
  <si>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</si>
  <si>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</si>
  <si>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</si>
  <si>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</si>
  <si>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</si>
  <si>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</si>
  <si>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</si>
  <si>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</si>
  <si>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</si>
  <si>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</si>
  <si>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</si>
  <si>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</si>
  <si>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</si>
  <si>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</si>
  <si>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</si>
  <si>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</si>
  <si>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</si>
  <si>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</si>
  <si>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</si>
  <si>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</si>
  <si>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</si>
  <si>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</si>
  <si>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</si>
  <si>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</si>
  <si>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</si>
  <si>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</si>
  <si>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</si>
  <si>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</si>
  <si>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</si>
  <si>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</si>
  <si>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</si>
  <si>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</si>
  <si>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</si>
  <si>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</si>
  <si>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</si>
  <si>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</si>
  <si>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</si>
  <si>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</si>
  <si>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</si>
  <si>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</si>
  <si>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</si>
  <si>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</si>
  <si>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</si>
  <si>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</si>
  <si>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</si>
  <si>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</si>
  <si>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</si>
  <si>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</si>
  <si>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</si>
  <si>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</si>
  <si>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</si>
  <si>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</si>
  <si>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</si>
  <si>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</si>
  <si>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</si>
  <si>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</si>
  <si>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</si>
  <si>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</si>
  <si>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</si>
  <si>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</si>
  <si>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</si>
  <si>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</si>
  <si>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</si>
  <si>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</si>
  <si>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</si>
  <si>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</si>
  <si>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</si>
  <si>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</si>
  <si>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</si>
  <si>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</si>
  <si>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</si>
  <si>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</si>
  <si>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</si>
  <si>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</si>
  <si>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</si>
  <si>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</si>
  <si>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</si>
  <si>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</si>
  <si>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</si>
  <si>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</si>
  <si>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</si>
  <si>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</si>
  <si>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</si>
  <si>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</si>
  <si>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</si>
  <si>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</si>
  <si>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</si>
  <si>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</si>
  <si>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</si>
  <si>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</si>
  <si>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</si>
  <si>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</si>
  <si>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</si>
  <si>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</si>
  <si>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</si>
  <si>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</si>
  <si>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</si>
  <si>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</si>
  <si>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</si>
  <si>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</si>
  <si>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</si>
  <si>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</si>
  <si>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</si>
  <si>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</si>
  <si>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</si>
  <si>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</si>
  <si>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</si>
  <si>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</si>
  <si>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</si>
  <si>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</si>
  <si>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</si>
  <si>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</si>
  <si>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</si>
  <si>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</si>
  <si>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</si>
  <si>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</si>
  <si>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</si>
  <si>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</si>
  <si>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</si>
  <si>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</si>
  <si>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</si>
  <si>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</si>
  <si>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</si>
  <si>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</si>
  <si>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</si>
  <si>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</si>
  <si>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</si>
  <si>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</si>
  <si>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</si>
  <si>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</si>
  <si>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</si>
  <si>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</si>
  <si>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</si>
  <si>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</si>
  <si>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</si>
  <si>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</si>
  <si>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</si>
  <si>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</si>
  <si>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</si>
  <si>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</si>
  <si>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</si>
  <si>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</si>
  <si>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</si>
  <si>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</si>
  <si>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</si>
  <si>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</si>
  <si>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</si>
  <si>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</si>
  <si>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</si>
  <si>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</si>
  <si>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</si>
  <si>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</si>
  <si>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</si>
  <si>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</si>
  <si>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</si>
  <si>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</si>
  <si>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</si>
  <si>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</si>
  <si>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</si>
  <si>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</si>
  <si>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</si>
  <si>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</si>
  <si>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</si>
  <si>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</si>
  <si>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</si>
  <si>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</si>
  <si>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</si>
  <si>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</si>
  <si>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</si>
  <si>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</si>
  <si>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</si>
  <si>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</si>
  <si>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</si>
  <si>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</si>
  <si>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</si>
  <si>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</si>
  <si>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</si>
  <si>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</si>
  <si>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</si>
  <si>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</si>
  <si>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</si>
  <si>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</si>
  <si>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</si>
  <si>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</si>
  <si>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</si>
  <si>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</si>
  <si>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</si>
  <si>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</si>
  <si>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</si>
  <si>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</si>
  <si>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</si>
  <si>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</si>
  <si>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</si>
  <si>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</si>
  <si>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</si>
  <si>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</si>
  <si>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</si>
  <si>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</si>
  <si>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</si>
  <si>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</si>
  <si>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</si>
  <si>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</si>
  <si>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</si>
  <si>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</si>
  <si>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</si>
  <si>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</si>
  <si>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</si>
  <si>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</si>
  <si>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</si>
  <si>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</si>
  <si>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</si>
  <si>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</si>
  <si>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</si>
  <si>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</si>
  <si>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</si>
  <si>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</si>
  <si>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</si>
  <si>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</si>
  <si>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</si>
  <si>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</si>
  <si>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</si>
  <si>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</si>
  <si>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</si>
  <si>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</si>
  <si>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</si>
  <si>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</si>
  <si>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</si>
  <si>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</si>
  <si>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</si>
  <si>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</si>
  <si>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</si>
  <si>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</si>
  <si>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</si>
  <si>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</si>
  <si>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</si>
  <si>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</si>
  <si>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</si>
  <si>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</si>
  <si>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</si>
  <si>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</si>
  <si>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</si>
  <si>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</si>
  <si>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</si>
  <si>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</si>
  <si>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</si>
  <si>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</si>
  <si>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</si>
  <si>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</si>
  <si>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</si>
  <si>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</si>
  <si>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</si>
  <si>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</si>
  <si>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</si>
  <si>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</si>
  <si>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</si>
  <si>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</si>
  <si>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</si>
  <si>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</si>
  <si>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</si>
  <si>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</si>
  <si>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</si>
  <si>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</si>
  <si>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</si>
  <si>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</si>
  <si>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</si>
  <si>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</si>
  <si>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</si>
  <si>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</si>
  <si>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</si>
  <si>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</si>
  <si>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</si>
  <si>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</si>
  <si>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</si>
  <si>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</si>
  <si>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</si>
  <si>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</si>
  <si>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</si>
  <si>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</si>
  <si>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</si>
  <si>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</si>
  <si>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</si>
  <si>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</si>
  <si>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</si>
  <si>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</si>
  <si>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</si>
  <si>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</si>
  <si>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</si>
  <si>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</si>
  <si>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</si>
  <si>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</si>
  <si>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</si>
  <si>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</si>
  <si>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</si>
  <si>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</si>
  <si>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</si>
  <si>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</si>
  <si>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</si>
  <si>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</si>
  <si>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</si>
  <si>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</si>
  <si>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</si>
  <si>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</si>
  <si>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</si>
  <si>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</si>
  <si>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</si>
  <si>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</si>
  <si>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</si>
  <si>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</si>
  <si>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</si>
  <si>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</si>
  <si>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</si>
  <si>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</si>
  <si>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</si>
  <si>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</si>
  <si>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</si>
  <si>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</si>
  <si>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</si>
  <si>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</si>
  <si>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</si>
  <si>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</si>
  <si>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</si>
  <si>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</si>
  <si>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</si>
  <si>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</si>
  <si>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</si>
  <si>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</si>
  <si>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</si>
  <si>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</si>
  <si>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</si>
  <si>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</si>
  <si>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</si>
  <si>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</si>
  <si>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</si>
  <si>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</si>
  <si>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</si>
  <si>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</si>
  <si>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</si>
  <si>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</si>
  <si>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</si>
  <si>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</si>
  <si>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</si>
  <si>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</si>
  <si>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</si>
  <si>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</si>
  <si>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</si>
  <si>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</si>
  <si>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</si>
  <si>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</si>
  <si>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</si>
  <si>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</si>
  <si>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</si>
  <si>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</si>
  <si>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</si>
  <si>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</si>
  <si>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</si>
  <si>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</si>
  <si>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</si>
  <si>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</si>
  <si>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</si>
  <si>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</si>
  <si>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</si>
  <si>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</si>
  <si>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</si>
  <si>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</si>
  <si>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</si>
  <si>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</si>
  <si>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</si>
  <si>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</si>
  <si>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</si>
  <si>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</si>
  <si>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</si>
  <si>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</si>
  <si>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</si>
  <si>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</si>
  <si>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</si>
  <si>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</si>
  <si>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</si>
  <si>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</si>
  <si>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</si>
  <si>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</si>
  <si>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</si>
  <si>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</si>
  <si>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</si>
  <si>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</si>
  <si>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</si>
  <si>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</si>
  <si>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</si>
  <si>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</si>
  <si>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</si>
  <si>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</si>
  <si>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</si>
  <si>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</si>
  <si>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</si>
  <si>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</si>
  <si>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</si>
  <si>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</si>
  <si>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</si>
  <si>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</si>
  <si>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</si>
  <si>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</si>
  <si>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</si>
  <si>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</si>
  <si>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</si>
  <si>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</si>
  <si>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</si>
  <si>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</si>
  <si>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</si>
  <si>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</si>
  <si>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</si>
  <si>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</si>
  <si>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</si>
  <si>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</si>
  <si>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</si>
  <si>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</si>
  <si>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</si>
  <si>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</si>
  <si>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</si>
  <si>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</si>
  <si>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</si>
  <si>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</si>
  <si>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</si>
  <si>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</si>
  <si>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</si>
  <si>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</si>
  <si>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</si>
  <si>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</si>
  <si>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</si>
  <si>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</si>
  <si>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</si>
  <si>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</si>
  <si>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</si>
  <si>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</si>
  <si>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</si>
  <si>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</si>
  <si>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</si>
  <si>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</si>
  <si>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</si>
  <si>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</si>
  <si>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</si>
  <si>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</si>
  <si>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</si>
  <si>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</si>
  <si>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</si>
  <si>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</si>
  <si>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</si>
  <si>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</si>
  <si>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</si>
  <si>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</si>
  <si>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</si>
  <si>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</si>
  <si>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</si>
  <si>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</si>
  <si>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</si>
  <si>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</si>
  <si>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</si>
  <si>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</si>
  <si>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</si>
  <si>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</si>
  <si>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</si>
  <si>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</si>
  <si>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</si>
  <si>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</si>
  <si>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</si>
  <si>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</si>
  <si>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</si>
  <si>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</si>
  <si>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</si>
  <si>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</si>
  <si>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</si>
  <si>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</si>
  <si>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</si>
  <si>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</si>
  <si>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</si>
  <si>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</si>
  <si>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</si>
  <si>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</si>
  <si>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</si>
  <si>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</si>
  <si>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</si>
  <si>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</si>
  <si>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</si>
  <si>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</si>
  <si>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</si>
  <si>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</si>
  <si>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</si>
  <si>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</si>
  <si>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</si>
  <si>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</si>
  <si>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</si>
  <si>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</si>
  <si>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</si>
  <si>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</si>
  <si>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</si>
  <si>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</si>
  <si>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</si>
  <si>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</si>
  <si>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</si>
  <si>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</si>
  <si>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</si>
  <si>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</si>
  <si>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</si>
  <si>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</si>
  <si>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</si>
  <si>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</si>
  <si>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</si>
  <si>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</si>
  <si>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</si>
  <si>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</si>
  <si>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</si>
  <si>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</si>
  <si>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</si>
  <si>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</si>
  <si>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</si>
  <si>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</si>
  <si>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</si>
  <si>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</si>
  <si>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</si>
  <si>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</si>
  <si>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</si>
  <si>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</si>
  <si>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</si>
  <si>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</si>
  <si>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</si>
  <si>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</si>
  <si>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</si>
  <si>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</si>
  <si>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</si>
  <si>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</si>
  <si>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</si>
  <si>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</si>
  <si>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</si>
  <si>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</si>
  <si>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</si>
  <si>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</si>
  <si>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</si>
  <si>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</si>
  <si>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</si>
  <si>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</si>
  <si>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</si>
  <si>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</si>
  <si>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</si>
  <si>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</si>
  <si>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</si>
  <si>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</si>
  <si>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</si>
  <si>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</si>
  <si>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</si>
  <si>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</si>
  <si>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</si>
  <si>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</si>
  <si>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</si>
  <si>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</si>
  <si>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</si>
  <si>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</si>
  <si>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</si>
  <si>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</si>
  <si>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</si>
  <si>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</si>
  <si>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</si>
  <si>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</si>
  <si>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</si>
  <si>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</si>
  <si>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</si>
  <si>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</si>
  <si>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</si>
  <si>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</si>
  <si>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</si>
  <si>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</si>
  <si>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</si>
  <si>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</si>
  <si>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</si>
  <si>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</si>
  <si>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</si>
  <si>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</si>
  <si>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77</t>
    <phoneticPr fontId="2"/>
  </si>
  <si>
    <t>6134</t>
    <phoneticPr fontId="2"/>
  </si>
  <si>
    <t>6142</t>
    <phoneticPr fontId="2"/>
  </si>
  <si>
    <t>252</t>
    <phoneticPr fontId="2"/>
  </si>
  <si>
    <t>1123</t>
    <phoneticPr fontId="2"/>
  </si>
  <si>
    <t>綾瀬市早川２２３０</t>
    <rPh sb="0" eb="3">
      <t>アヤセシ</t>
    </rPh>
    <rPh sb="3" eb="5">
      <t>ハヤカワ</t>
    </rPh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</si>
  <si>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</si>
  <si>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</si>
  <si>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そね</t>
    <phoneticPr fontId="2"/>
  </si>
  <si>
    <t>けんご</t>
    <phoneticPr fontId="2"/>
  </si>
  <si>
    <t>岩崎</t>
    <rPh sb="0" eb="2">
      <t>イワサキ</t>
    </rPh>
    <phoneticPr fontId="2"/>
  </si>
  <si>
    <t>寛之</t>
    <rPh sb="0" eb="2">
      <t>ヒロユキ</t>
    </rPh>
    <phoneticPr fontId="2"/>
  </si>
  <si>
    <t>いわさき</t>
    <phoneticPr fontId="2"/>
  </si>
  <si>
    <t>ひろゆき</t>
    <phoneticPr fontId="2"/>
  </si>
  <si>
    <t>石橋</t>
    <rPh sb="0" eb="2">
      <t>イシバシ</t>
    </rPh>
    <phoneticPr fontId="2"/>
  </si>
  <si>
    <t>世菜</t>
    <rPh sb="0" eb="1">
      <t>セ</t>
    </rPh>
    <rPh sb="1" eb="2">
      <t>ナ</t>
    </rPh>
    <phoneticPr fontId="2"/>
  </si>
  <si>
    <t>いしばし</t>
    <phoneticPr fontId="2"/>
  </si>
  <si>
    <t>せな</t>
    <phoneticPr fontId="2"/>
  </si>
  <si>
    <t>いしばし</t>
    <phoneticPr fontId="2"/>
  </si>
  <si>
    <t>せな</t>
    <phoneticPr fontId="2"/>
  </si>
  <si>
    <t>佐藤</t>
    <rPh sb="0" eb="2">
      <t>サトウ</t>
    </rPh>
    <phoneticPr fontId="2"/>
  </si>
  <si>
    <t>綾乃</t>
    <rPh sb="0" eb="2">
      <t>アヤノ</t>
    </rPh>
    <phoneticPr fontId="2"/>
  </si>
  <si>
    <t>さとう</t>
    <phoneticPr fontId="2"/>
  </si>
  <si>
    <t>あやの</t>
    <phoneticPr fontId="2"/>
  </si>
  <si>
    <t>角町</t>
    <rPh sb="0" eb="1">
      <t>ツノ</t>
    </rPh>
    <rPh sb="1" eb="2">
      <t>マチ</t>
    </rPh>
    <phoneticPr fontId="2"/>
  </si>
  <si>
    <t>杏美</t>
    <rPh sb="0" eb="1">
      <t>アン</t>
    </rPh>
    <rPh sb="1" eb="2">
      <t>ミ</t>
    </rPh>
    <phoneticPr fontId="2"/>
  </si>
  <si>
    <t>つのまち</t>
    <phoneticPr fontId="2"/>
  </si>
  <si>
    <t>あみ</t>
    <phoneticPr fontId="2"/>
  </si>
  <si>
    <t>澤田</t>
    <rPh sb="0" eb="2">
      <t>サワダ</t>
    </rPh>
    <phoneticPr fontId="2"/>
  </si>
  <si>
    <t>香菜子</t>
    <rPh sb="0" eb="1">
      <t>カ</t>
    </rPh>
    <rPh sb="1" eb="2">
      <t>ナ</t>
    </rPh>
    <rPh sb="2" eb="3">
      <t>コ</t>
    </rPh>
    <phoneticPr fontId="2"/>
  </si>
  <si>
    <t>さわだ</t>
    <phoneticPr fontId="2"/>
  </si>
  <si>
    <t>かなこ</t>
    <phoneticPr fontId="2"/>
  </si>
  <si>
    <t>土屋</t>
    <rPh sb="0" eb="2">
      <t>ツチヤ</t>
    </rPh>
    <phoneticPr fontId="2"/>
  </si>
  <si>
    <t>栞</t>
    <rPh sb="0" eb="1">
      <t>シオリ</t>
    </rPh>
    <phoneticPr fontId="2"/>
  </si>
  <si>
    <t>つちや</t>
    <phoneticPr fontId="2"/>
  </si>
  <si>
    <t>しおり</t>
    <phoneticPr fontId="2"/>
  </si>
  <si>
    <t>樋口</t>
    <rPh sb="0" eb="2">
      <t>ヒグチ</t>
    </rPh>
    <phoneticPr fontId="2"/>
  </si>
  <si>
    <t>桜</t>
    <rPh sb="0" eb="1">
      <t>サクラ</t>
    </rPh>
    <phoneticPr fontId="2"/>
  </si>
  <si>
    <t>ひぐち</t>
    <phoneticPr fontId="2"/>
  </si>
  <si>
    <t>さくら</t>
    <phoneticPr fontId="2"/>
  </si>
  <si>
    <t>みやはら</t>
    <phoneticPr fontId="2"/>
  </si>
  <si>
    <t>あつみ</t>
    <phoneticPr fontId="2"/>
  </si>
  <si>
    <t>宮原</t>
    <rPh sb="0" eb="2">
      <t>ミヤハラ</t>
    </rPh>
    <phoneticPr fontId="2"/>
  </si>
  <si>
    <t>温生</t>
    <rPh sb="0" eb="1">
      <t>アタタ</t>
    </rPh>
    <rPh sb="1" eb="2">
      <t>ウ</t>
    </rPh>
    <phoneticPr fontId="2"/>
  </si>
  <si>
    <t>山田</t>
    <rPh sb="0" eb="2">
      <t>ヤマダ</t>
    </rPh>
    <phoneticPr fontId="2"/>
  </si>
  <si>
    <t>やまだ</t>
    <phoneticPr fontId="2"/>
  </si>
  <si>
    <t>みさき</t>
    <phoneticPr fontId="2"/>
  </si>
  <si>
    <t>美咲</t>
    <rPh sb="0" eb="1">
      <t>ミ</t>
    </rPh>
    <rPh sb="1" eb="2">
      <t>サキ</t>
    </rPh>
    <phoneticPr fontId="2"/>
  </si>
  <si>
    <t>吉田</t>
    <rPh sb="0" eb="2">
      <t>ヨシダ</t>
    </rPh>
    <phoneticPr fontId="2"/>
  </si>
  <si>
    <t>よしだ</t>
    <phoneticPr fontId="2"/>
  </si>
  <si>
    <t>りおん</t>
    <phoneticPr fontId="2"/>
  </si>
  <si>
    <t>莉音</t>
    <rPh sb="0" eb="1">
      <t>リ</t>
    </rPh>
    <rPh sb="1" eb="2">
      <t>オト</t>
    </rPh>
    <phoneticPr fontId="2"/>
  </si>
  <si>
    <t>うすい</t>
    <phoneticPr fontId="2"/>
  </si>
  <si>
    <t>ゆいか</t>
    <phoneticPr fontId="2"/>
  </si>
  <si>
    <t>碓井</t>
    <rPh sb="0" eb="2">
      <t>ウスイ</t>
    </rPh>
    <phoneticPr fontId="2"/>
  </si>
  <si>
    <t>結佳</t>
    <rPh sb="0" eb="1">
      <t>ユイ</t>
    </rPh>
    <rPh sb="1" eb="2">
      <t>カ</t>
    </rPh>
    <phoneticPr fontId="2"/>
  </si>
  <si>
    <t>あいり</t>
    <phoneticPr fontId="2"/>
  </si>
  <si>
    <t>愛李</t>
    <rPh sb="0" eb="1">
      <t>アイ</t>
    </rPh>
    <rPh sb="1" eb="2">
      <t>リ</t>
    </rPh>
    <phoneticPr fontId="2"/>
  </si>
  <si>
    <t>あんどう</t>
    <phoneticPr fontId="2"/>
  </si>
  <si>
    <t>さえ</t>
    <phoneticPr fontId="2"/>
  </si>
  <si>
    <t>安藤</t>
    <rPh sb="0" eb="2">
      <t>アンドウ</t>
    </rPh>
    <phoneticPr fontId="2"/>
  </si>
  <si>
    <t>咲恵</t>
    <rPh sb="0" eb="1">
      <t>サキ</t>
    </rPh>
    <rPh sb="1" eb="2">
      <t>エ</t>
    </rPh>
    <phoneticPr fontId="2"/>
  </si>
  <si>
    <t>令和元</t>
    <rPh sb="0" eb="1">
      <t>レイ</t>
    </rPh>
    <rPh sb="1" eb="2">
      <t>ワ</t>
    </rPh>
    <rPh sb="2" eb="3">
      <t>ガン</t>
    </rPh>
    <phoneticPr fontId="2"/>
  </si>
  <si>
    <t>伊藤　憲二</t>
    <rPh sb="0" eb="2">
      <t>イトウ</t>
    </rPh>
    <rPh sb="3" eb="4">
      <t>ケン</t>
    </rPh>
    <rPh sb="4" eb="5">
      <t>ニ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</si>
</sst>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G4" sqref="BG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4"/>
  <sheetViews>
    <sheetView tabSelected="1" view="pageBreakPreview" zoomScaleNormal="100" zoomScaleSheetLayoutView="100" workbookViewId="0">
      <selection activeCell="T39" sqref="T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7142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綾瀬市立城山中学校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3</v>
      </c>
      <c r="Q22" s="200"/>
      <c r="R22" s="205">
        <v>158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3</v>
      </c>
      <c r="AK22" s="200"/>
      <c r="AL22" s="205">
        <v>151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3</v>
      </c>
      <c r="Q24" s="212"/>
      <c r="R24" s="214">
        <v>157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2</v>
      </c>
      <c r="AK24" s="212"/>
      <c r="AL24" s="214">
        <v>153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2</v>
      </c>
      <c r="AK26" s="212"/>
      <c r="AL26" s="214">
        <v>159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721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744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3</v>
      </c>
      <c r="AK28" s="212"/>
      <c r="AL28" s="214">
        <v>148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725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3</v>
      </c>
      <c r="Q30" s="212"/>
      <c r="R30" s="214">
        <v>157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745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3</v>
      </c>
      <c r="AK30" s="212"/>
      <c r="AL30" s="214">
        <v>153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744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2</v>
      </c>
      <c r="Q32" s="212"/>
      <c r="R32" s="214">
        <v>159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754</v>
      </c>
      <c r="AA32" s="171"/>
      <c r="AB32" s="171"/>
      <c r="AC32" s="171"/>
      <c r="AD32" s="171"/>
      <c r="AE32" s="171" t="s">
        <v>755</v>
      </c>
      <c r="AF32" s="171"/>
      <c r="AG32" s="171"/>
      <c r="AH32" s="171"/>
      <c r="AI32" s="172"/>
      <c r="AJ32" s="212">
        <v>3</v>
      </c>
      <c r="AK32" s="212"/>
      <c r="AL32" s="214">
        <v>144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756</v>
      </c>
      <c r="AA33" s="162"/>
      <c r="AB33" s="162"/>
      <c r="AC33" s="162"/>
      <c r="AD33" s="162"/>
      <c r="AE33" s="162" t="s">
        <v>757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758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7142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綾瀬市立城山中学校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そね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曽根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いしばし</v>
      </c>
      <c r="F15" s="330"/>
      <c r="G15" s="330"/>
      <c r="H15" s="330"/>
      <c r="I15" s="330"/>
      <c r="J15" s="330" t="str">
        <f>IF(入力!K22="","",入力!K22)</f>
        <v>せな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みやはら</v>
      </c>
      <c r="Z15" s="330"/>
      <c r="AA15" s="330"/>
      <c r="AB15" s="330"/>
      <c r="AC15" s="330"/>
      <c r="AD15" s="330" t="str">
        <f>IF(入力!AE22="","",入力!AE22)</f>
        <v>あつみ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151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石橋</v>
      </c>
      <c r="F16" s="345"/>
      <c r="G16" s="345"/>
      <c r="H16" s="345"/>
      <c r="I16" s="345"/>
      <c r="J16" s="345" t="str">
        <f>IF(入力!K23="","",入力!K23)</f>
        <v>世菜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宮原</v>
      </c>
      <c r="Z16" s="345"/>
      <c r="AA16" s="345"/>
      <c r="AB16" s="345"/>
      <c r="AC16" s="345"/>
      <c r="AD16" s="345" t="str">
        <f>IF(入力!AE23="","",入力!AE23)</f>
        <v>温生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さとう</v>
      </c>
      <c r="F17" s="316"/>
      <c r="G17" s="316"/>
      <c r="H17" s="316"/>
      <c r="I17" s="316"/>
      <c r="J17" s="316" t="str">
        <f>IF(入力!K24="","",入力!K24)</f>
        <v>あやの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やまだ</v>
      </c>
      <c r="Z17" s="316"/>
      <c r="AA17" s="316"/>
      <c r="AB17" s="316"/>
      <c r="AC17" s="316"/>
      <c r="AD17" s="316" t="str">
        <f>IF(入力!AE24="","",入力!AE24)</f>
        <v>みさき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佐藤</v>
      </c>
      <c r="F18" s="309"/>
      <c r="G18" s="309"/>
      <c r="H18" s="309"/>
      <c r="I18" s="309"/>
      <c r="J18" s="309" t="str">
        <f>IF(入力!K25="","",入力!K25)</f>
        <v>綾乃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山田</v>
      </c>
      <c r="Z18" s="309"/>
      <c r="AA18" s="309"/>
      <c r="AB18" s="309"/>
      <c r="AC18" s="309"/>
      <c r="AD18" s="309" t="str">
        <f>IF(入力!AE25="","",入力!AE25)</f>
        <v>美咲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つのまち</v>
      </c>
      <c r="F19" s="316"/>
      <c r="G19" s="316"/>
      <c r="H19" s="316"/>
      <c r="I19" s="316"/>
      <c r="J19" s="316" t="str">
        <f>IF(入力!K26="","",入力!K26)</f>
        <v>あみ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よしだ</v>
      </c>
      <c r="Z19" s="316"/>
      <c r="AA19" s="316"/>
      <c r="AB19" s="316"/>
      <c r="AC19" s="316"/>
      <c r="AD19" s="316" t="str">
        <f>IF(入力!AE26="","",入力!AE26)</f>
        <v>りおん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159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角町</v>
      </c>
      <c r="F20" s="309"/>
      <c r="G20" s="309"/>
      <c r="H20" s="309"/>
      <c r="I20" s="309"/>
      <c r="J20" s="309" t="str">
        <f>IF(入力!K27="","",入力!K27)</f>
        <v>杏美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吉田</v>
      </c>
      <c r="Z20" s="309"/>
      <c r="AA20" s="309"/>
      <c r="AB20" s="309"/>
      <c r="AC20" s="309"/>
      <c r="AD20" s="309" t="str">
        <f>IF(入力!AE27="","",入力!AE27)</f>
        <v>莉音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さわだ</v>
      </c>
      <c r="F21" s="316"/>
      <c r="G21" s="316"/>
      <c r="H21" s="316"/>
      <c r="I21" s="316"/>
      <c r="J21" s="316" t="str">
        <f>IF(入力!K28="","",入力!K28)</f>
        <v>かなこ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うすい</v>
      </c>
      <c r="Z21" s="316"/>
      <c r="AA21" s="316"/>
      <c r="AB21" s="316"/>
      <c r="AC21" s="316"/>
      <c r="AD21" s="316" t="str">
        <f>IF(入力!AE28="","",入力!AE28)</f>
        <v>ゆいか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148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澤田</v>
      </c>
      <c r="F22" s="309"/>
      <c r="G22" s="309"/>
      <c r="H22" s="309"/>
      <c r="I22" s="309"/>
      <c r="J22" s="309" t="str">
        <f>IF(入力!K29="","",入力!K29)</f>
        <v>香菜子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碓井</v>
      </c>
      <c r="Z22" s="309"/>
      <c r="AA22" s="309"/>
      <c r="AB22" s="309"/>
      <c r="AC22" s="309"/>
      <c r="AD22" s="309" t="str">
        <f>IF(入力!AE29="","",入力!AE29)</f>
        <v>結佳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つちや</v>
      </c>
      <c r="F23" s="316"/>
      <c r="G23" s="316"/>
      <c r="H23" s="316"/>
      <c r="I23" s="316"/>
      <c r="J23" s="316" t="str">
        <f>IF(入力!K30="","",入力!K30)</f>
        <v>しおり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よしだ</v>
      </c>
      <c r="Z23" s="316"/>
      <c r="AA23" s="316"/>
      <c r="AB23" s="316"/>
      <c r="AC23" s="316"/>
      <c r="AD23" s="316" t="str">
        <f>IF(入力!AE30="","",入力!AE30)</f>
        <v>あいり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153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土屋</v>
      </c>
      <c r="F24" s="309"/>
      <c r="G24" s="309"/>
      <c r="H24" s="309"/>
      <c r="I24" s="309"/>
      <c r="J24" s="309" t="str">
        <f>IF(入力!K31="","",入力!K31)</f>
        <v>栞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吉田</v>
      </c>
      <c r="Z24" s="309"/>
      <c r="AA24" s="309"/>
      <c r="AB24" s="309"/>
      <c r="AC24" s="309"/>
      <c r="AD24" s="309" t="str">
        <f>IF(入力!AE31="","",入力!AE31)</f>
        <v>愛李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ひぐち</v>
      </c>
      <c r="F25" s="316"/>
      <c r="G25" s="316"/>
      <c r="H25" s="316"/>
      <c r="I25" s="316"/>
      <c r="J25" s="316" t="str">
        <f>IF(入力!K32="","",入力!K32)</f>
        <v>さくら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あんどう</v>
      </c>
      <c r="Z25" s="316"/>
      <c r="AA25" s="316"/>
      <c r="AB25" s="316"/>
      <c r="AC25" s="316"/>
      <c r="AD25" s="316" t="str">
        <f>IF(入力!AE32="","",入力!AE32)</f>
        <v>さえ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144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樋口</v>
      </c>
      <c r="F26" s="322"/>
      <c r="G26" s="322"/>
      <c r="H26" s="322"/>
      <c r="I26" s="322"/>
      <c r="J26" s="322" t="str">
        <f>IF(入力!K33="","",入力!K33)</f>
        <v>桜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安藤</v>
      </c>
      <c r="Z26" s="322"/>
      <c r="AA26" s="322"/>
      <c r="AB26" s="322"/>
      <c r="AC26" s="322"/>
      <c r="AD26" s="322" t="str">
        <f>IF(入力!AE33="","",入力!AE33)</f>
        <v>咲恵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7142</v>
      </c>
      <c r="B7" s="31" t="str">
        <f t="shared" ref="B7:C7" si="0">IF($A$8="","",IF($A$9="",B8,B8&amp;"・"&amp;B9))</f>
        <v>綾瀬市立城山中学校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1123</v>
      </c>
      <c r="H7" s="31">
        <f t="shared" si="1"/>
        <v>0</v>
      </c>
      <c r="I7" s="31" t="str">
        <f t="shared" si="1"/>
        <v>綾瀬市早川２２３０</v>
      </c>
      <c r="J7" s="31">
        <f t="shared" si="1"/>
        <v>0</v>
      </c>
      <c r="K7" s="31" t="str">
        <f t="shared" si="1"/>
        <v>0467</v>
      </c>
      <c r="L7" s="31" t="str">
        <f t="shared" si="1"/>
        <v>77</v>
      </c>
      <c r="M7" s="31" t="str">
        <f t="shared" si="1"/>
        <v>6134</v>
      </c>
      <c r="N7" s="31" t="str">
        <f t="shared" si="1"/>
        <v>0467</v>
      </c>
      <c r="O7" s="31" t="str">
        <f t="shared" si="1"/>
        <v>77</v>
      </c>
      <c r="P7" s="31" t="str">
        <f t="shared" si="1"/>
        <v>6142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7142</v>
      </c>
      <c r="B8" s="32" t="str">
        <f>IF(入力!$F$3="","",入力!$F$3)</f>
        <v>綾瀬市立城山中学校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1123</v>
      </c>
      <c r="H8" s="32"/>
      <c r="I8" s="32" t="str">
        <f>IF(入力!$L$5="","",入力!$L$5)</f>
        <v>綾瀬市早川２２３０</v>
      </c>
      <c r="J8" s="32"/>
      <c r="K8" s="42" t="str">
        <f>IF(入力!$AB$4="","",入力!$AB$4)</f>
        <v>0467</v>
      </c>
      <c r="L8" s="42" t="str">
        <f>IF(入力!$AG$4="","",入力!$AG$4)</f>
        <v>77</v>
      </c>
      <c r="M8" s="42" t="str">
        <f>IF(入力!$AL$4="","",入力!$AL$4)</f>
        <v>6134</v>
      </c>
      <c r="N8" s="42" t="str">
        <f>IF(入力!$AB$6="","",入力!$AB$6)</f>
        <v>0467</v>
      </c>
      <c r="O8" s="42" t="str">
        <f>IF(入力!$AG$6="","",入力!$AG$6)</f>
        <v>77</v>
      </c>
      <c r="P8" s="42" t="str">
        <f>IF(入力!$AL$6="","",入力!$AL$6)</f>
        <v>6142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曽根</v>
      </c>
      <c r="D16" s="32" t="str">
        <f>IF(入力!$K$13="","",入力!$K$13)</f>
        <v>健吾</v>
      </c>
      <c r="E16" s="32" t="str">
        <f>IF(入力!$F$12="","",入力!$F$12)</f>
        <v>そね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岩崎</v>
      </c>
      <c r="D17" s="32" t="str">
        <f>IF(入力!$AE$13="","",入力!$AE$13)</f>
        <v>寛之</v>
      </c>
      <c r="E17" s="32" t="str">
        <f>IF(入力!$Z$12="","",入力!$Z$12)</f>
        <v>いわさき</v>
      </c>
      <c r="F17" s="32" t="str">
        <f>IF(入力!$AE$12="","",入力!$AE$12)</f>
        <v>ひろゆき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石橋</v>
      </c>
      <c r="D24" s="32" t="str">
        <f>IF(入力!$AE$16="","",入力!$AE$16)</f>
        <v>世菜</v>
      </c>
      <c r="E24" s="32" t="str">
        <f>IF(入力!$Z$15="","",入力!$Z$15)</f>
        <v>いしばし</v>
      </c>
      <c r="F24" s="32" t="str">
        <f>IF(入力!$AE$15="","",入力!$AE$15)</f>
        <v>せな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石橋</v>
      </c>
      <c r="D53" s="32" t="str">
        <f>IF(OR(L53&lt;&gt;"○",入力!K23=""),"",入力!K23)</f>
        <v>世菜</v>
      </c>
      <c r="E53" s="32" t="str">
        <f>IF(OR(L53&lt;&gt;"○",入力!F22=""),"",入力!F22)</f>
        <v>いしばし</v>
      </c>
      <c r="F53" s="32" t="str">
        <f>IF(OR(L53&lt;&gt;"○",入力!K22=""),"",入力!K22)</f>
        <v>せな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綾乃</v>
      </c>
      <c r="E54" s="32" t="str">
        <f>IF(OR(L54&lt;&gt;"○",入力!F24=""),"",入力!F24)</f>
        <v>さとう</v>
      </c>
      <c r="F54" s="32" t="str">
        <f>IF(OR(L54&lt;&gt;"○",入力!K24=""),"",入力!K24)</f>
        <v>あやの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角町</v>
      </c>
      <c r="D55" s="32" t="str">
        <f>IF(OR(L55&lt;&gt;"○",入力!K27=""),"",入力!K27)</f>
        <v>杏美</v>
      </c>
      <c r="E55" s="32" t="str">
        <f>IF(OR(L55&lt;&gt;"○",入力!F26=""),"",入力!F26)</f>
        <v>つのまち</v>
      </c>
      <c r="F55" s="32" t="str">
        <f>IF(OR(L55&lt;&gt;"○",入力!K26=""),"",入力!K26)</f>
        <v>あみ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澤田</v>
      </c>
      <c r="D56" s="32" t="str">
        <f>IF(OR(L56&lt;&gt;"○",入力!K29=""),"",入力!K29)</f>
        <v>香菜子</v>
      </c>
      <c r="E56" s="32" t="str">
        <f>IF(OR(L56&lt;&gt;"○",入力!F28=""),"",入力!F28)</f>
        <v>さわだ</v>
      </c>
      <c r="F56" s="32" t="str">
        <f>IF(OR(L56&lt;&gt;"○",入力!K28=""),"",入力!K28)</f>
        <v>かなこ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土屋</v>
      </c>
      <c r="D57" s="32" t="str">
        <f>IF(OR(L57&lt;&gt;"○",入力!K31=""),"",入力!K31)</f>
        <v>栞</v>
      </c>
      <c r="E57" s="32" t="str">
        <f>IF(OR(L57&lt;&gt;"○",入力!F30=""),"",入力!F30)</f>
        <v>つちや</v>
      </c>
      <c r="F57" s="32" t="str">
        <f>IF(OR(L57&lt;&gt;"○",入力!K30=""),"",入力!K30)</f>
        <v>しおり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樋口</v>
      </c>
      <c r="D58" s="32" t="str">
        <f>IF(OR(L58&lt;&gt;"○",入力!K33=""),"",入力!K33)</f>
        <v>桜</v>
      </c>
      <c r="E58" s="32" t="str">
        <f>IF(OR(L58&lt;&gt;"○",入力!F32=""),"",入力!F32)</f>
        <v>ひぐち</v>
      </c>
      <c r="F58" s="32" t="str">
        <f>IF(OR(L58&lt;&gt;"○",入力!K32=""),"",入力!K32)</f>
        <v>さくら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宮原</v>
      </c>
      <c r="D59" s="32" t="str">
        <f>IF(OR(L59&lt;&gt;"○",入力!AE23=""),"",入力!AE23)</f>
        <v>温生</v>
      </c>
      <c r="E59" s="32" t="str">
        <f>IF(OR(L59&lt;&gt;"○",入力!Z22=""),"",入力!Z22)</f>
        <v>みやはら</v>
      </c>
      <c r="F59" s="32" t="str">
        <f>IF(OR(L59&lt;&gt;"○",入力!AE22=""),"",入力!AE22)</f>
        <v>あつみ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美咲</v>
      </c>
      <c r="E60" s="32" t="str">
        <f>IF(OR(L60&lt;&gt;"○",入力!Z24=""),"",入力!Z24)</f>
        <v>やまだ</v>
      </c>
      <c r="F60" s="32" t="str">
        <f>IF(OR(L60&lt;&gt;"○",入力!AE24=""),"",入力!AE24)</f>
        <v>みさき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吉田</v>
      </c>
      <c r="D61" s="32" t="str">
        <f>IF(OR(L61&lt;&gt;"○",入力!AE27=""),"",入力!AE27)</f>
        <v>莉音</v>
      </c>
      <c r="E61" s="32" t="str">
        <f>IF(OR(L61&lt;&gt;"○",入力!Z26=""),"",入力!Z26)</f>
        <v>よしだ</v>
      </c>
      <c r="F61" s="32" t="str">
        <f>IF(OR(L61&lt;&gt;"○",入力!AE26=""),"",入力!AE26)</f>
        <v>りおん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碓井</v>
      </c>
      <c r="D62" s="32" t="str">
        <f>IF(OR(L62&lt;&gt;"○",入力!AE29=""),"",入力!AE29)</f>
        <v>結佳</v>
      </c>
      <c r="E62" s="32" t="str">
        <f>IF(OR(L62&lt;&gt;"○",入力!Z28=""),"",入力!Z28)</f>
        <v>うすい</v>
      </c>
      <c r="F62" s="32" t="str">
        <f>IF(OR(L62&lt;&gt;"○",入力!AE28=""),"",入力!AE28)</f>
        <v>ゆいか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愛李</v>
      </c>
      <c r="E63" s="32" t="str">
        <f>IF(OR(L63&lt;&gt;"○",入力!Z30=""),"",入力!Z30)</f>
        <v>よしだ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安藤</v>
      </c>
      <c r="D64" s="32" t="str">
        <f>IF(OR(L64&lt;&gt;"○",入力!AE33=""),"",入力!AE33)</f>
        <v>咲恵</v>
      </c>
      <c r="E64" s="32" t="str">
        <f>IF(OR(L64&lt;&gt;"○",入力!Z32=""),"",入力!Z32)</f>
        <v>あんどう</v>
      </c>
      <c r="F64" s="32" t="str">
        <f>IF(OR(L64&lt;&gt;"○",入力!AE32=""),"",入力!AE32)</f>
        <v>さえ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2019-02-13T13:45:19Z</cp:lastPrinted>
  <dcterms:created xsi:type="dcterms:W3CDTF">2006-11-03T01:52:14Z</dcterms:created>
  <dcterms:modified xsi:type="dcterms:W3CDTF">2019-05-02T02:26:08Z</dcterms:modified>
</cp:coreProperties>
</file>