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<sst xmlns="http://schemas.openxmlformats.org/spreadsheetml/2006/main" count="1429" uniqueCount="722">
  <si>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</si>
  <si>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</si>
  <si>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</si>
  <si>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</si>
  <si>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</si>
  <si>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</si>
  <si>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</si>
  <si>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</si>
  <si>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</si>
  <si>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</si>
  <si>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</si>
  <si>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</si>
  <si>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</si>
  <si>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</si>
  <si>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</si>
  <si>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</si>
  <si>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</si>
  <si>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</si>
  <si>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</si>
  <si>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</si>
  <si>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</si>
  <si>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</si>
  <si>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</si>
  <si>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</si>
  <si>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</si>
  <si>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</si>
  <si>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</si>
  <si>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</si>
  <si>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</si>
  <si>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</si>
  <si>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</si>
  <si>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</si>
  <si>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</si>
  <si>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</si>
  <si>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</si>
  <si>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</si>
  <si>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</si>
  <si>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</si>
  <si>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</si>
  <si>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</si>
  <si>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</si>
  <si>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</si>
  <si>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</si>
  <si>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</si>
  <si>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</si>
  <si>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</si>
  <si>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</si>
  <si>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</si>
  <si>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</si>
  <si>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</si>
  <si>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</si>
  <si>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</si>
  <si>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</si>
  <si>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</si>
  <si>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</si>
  <si>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</si>
  <si>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</si>
  <si>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</si>
  <si>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</si>
  <si>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</si>
  <si>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</si>
  <si>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</si>
  <si>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</si>
  <si>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</si>
  <si>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</si>
  <si>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</si>
  <si>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</si>
  <si>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</si>
  <si>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</si>
  <si>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</si>
  <si>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</si>
  <si>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</si>
  <si>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</si>
  <si>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</si>
  <si>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</si>
  <si>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</si>
  <si>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</si>
  <si>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</si>
  <si>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</si>
  <si>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</si>
  <si>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</si>
  <si>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</si>
  <si>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</si>
  <si>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</si>
  <si>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</si>
  <si>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</si>
  <si>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</si>
  <si>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</si>
  <si>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</si>
  <si>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</si>
  <si>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</si>
  <si>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</si>
  <si>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</si>
  <si>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</si>
  <si>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</si>
  <si>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</si>
  <si>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</si>
  <si>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</si>
  <si>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</si>
  <si>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</si>
  <si>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</si>
  <si>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</si>
  <si>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</si>
  <si>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</si>
  <si>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</si>
  <si>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</si>
  <si>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</si>
  <si>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</si>
  <si>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</si>
  <si>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</si>
  <si>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</si>
  <si>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</si>
  <si>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</si>
  <si>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</si>
  <si>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</si>
  <si>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</si>
  <si>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</si>
  <si>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</si>
  <si>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</si>
  <si>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</si>
  <si>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</si>
  <si>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</si>
  <si>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</si>
  <si>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</si>
  <si>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</si>
  <si>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</si>
  <si>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</si>
  <si>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</si>
  <si>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</si>
  <si>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</si>
  <si>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</si>
  <si>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</si>
  <si>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</si>
  <si>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</si>
  <si>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</si>
  <si>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</si>
  <si>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</si>
  <si>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</si>
  <si>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</si>
  <si>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</si>
  <si>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</si>
  <si>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</si>
  <si>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</si>
  <si>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</si>
  <si>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</si>
  <si>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</si>
  <si>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</si>
  <si>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</si>
  <si>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</si>
  <si>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</si>
  <si>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</si>
  <si>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</si>
  <si>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</si>
  <si>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</si>
  <si>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</si>
  <si>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</si>
  <si>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</si>
  <si>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</si>
  <si>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</si>
  <si>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</si>
  <si>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</si>
  <si>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</si>
  <si>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</si>
  <si>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</si>
  <si>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</si>
  <si>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</si>
  <si>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</si>
  <si>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</si>
  <si>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</si>
  <si>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</si>
  <si>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</si>
  <si>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</si>
  <si>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</si>
  <si>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</si>
  <si>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</si>
  <si>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</si>
  <si>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</si>
  <si>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</si>
  <si>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</si>
  <si>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</si>
  <si>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</si>
  <si>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</si>
  <si>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</si>
  <si>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</si>
  <si>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</si>
  <si>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</si>
  <si>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</si>
  <si>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</si>
  <si>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</si>
  <si>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</si>
  <si>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</si>
  <si>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</si>
  <si>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</si>
  <si>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</si>
  <si>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</si>
  <si>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</si>
  <si>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</si>
  <si>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</si>
  <si>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</si>
  <si>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</si>
  <si>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</si>
  <si>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</si>
  <si>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</si>
  <si>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</si>
  <si>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</si>
  <si>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</si>
  <si>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</si>
  <si>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</si>
  <si>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</si>
  <si>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</si>
  <si>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</si>
  <si>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</si>
  <si>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</si>
  <si>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</si>
  <si>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</si>
  <si>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</si>
  <si>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</si>
  <si>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</si>
  <si>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</si>
  <si>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</si>
  <si>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</si>
  <si>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</si>
  <si>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</si>
  <si>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</si>
  <si>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</si>
  <si>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</si>
  <si>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</si>
  <si>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</si>
  <si>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</si>
  <si>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</si>
  <si>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</si>
  <si>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</si>
  <si>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</si>
  <si>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</si>
  <si>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</si>
  <si>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</si>
  <si>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</si>
  <si>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</si>
  <si>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</si>
  <si>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</si>
  <si>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</si>
  <si>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</si>
  <si>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</si>
  <si>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</si>
  <si>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</si>
  <si>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</si>
  <si>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</si>
  <si>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</si>
  <si>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</si>
  <si>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</si>
  <si>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</si>
  <si>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</si>
  <si>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</si>
  <si>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</si>
  <si>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</si>
  <si>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</si>
  <si>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</si>
  <si>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</si>
  <si>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</si>
  <si>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</si>
  <si>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</si>
  <si>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</si>
  <si>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</si>
  <si>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</si>
  <si>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</si>
  <si>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</si>
  <si>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</si>
  <si>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</si>
  <si>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</si>
  <si>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</si>
  <si>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</si>
  <si>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</si>
  <si>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</si>
  <si>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</si>
  <si>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</si>
  <si>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</si>
  <si>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</si>
  <si>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</si>
  <si>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</si>
  <si>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</si>
  <si>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</si>
  <si>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</si>
  <si>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</si>
  <si>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</si>
  <si>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</si>
  <si>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</si>
  <si>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</si>
  <si>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</si>
  <si>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</si>
  <si>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</si>
  <si>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</si>
  <si>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</si>
  <si>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</si>
  <si>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</si>
  <si>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</si>
  <si>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</si>
  <si>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</si>
  <si>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</si>
  <si>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</si>
  <si>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</si>
  <si>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</si>
  <si>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</si>
  <si>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</si>
  <si>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</si>
  <si>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</si>
  <si>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</si>
  <si>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</si>
  <si>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</si>
  <si>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</si>
  <si>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</si>
  <si>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</si>
  <si>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</si>
  <si>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</si>
  <si>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</si>
  <si>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</si>
  <si>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</si>
  <si>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</si>
  <si>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</si>
  <si>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</si>
  <si>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</si>
  <si>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</si>
  <si>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</si>
  <si>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</si>
  <si>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</si>
  <si>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</si>
  <si>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</si>
  <si>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</si>
  <si>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</si>
  <si>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</si>
  <si>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</si>
  <si>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</si>
  <si>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</si>
  <si>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</si>
  <si>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</si>
  <si>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</si>
  <si>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</si>
  <si>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</si>
  <si>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</si>
  <si>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</si>
  <si>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</si>
  <si>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</si>
  <si>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</si>
  <si>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</si>
  <si>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</si>
  <si>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</si>
  <si>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</si>
  <si>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</si>
  <si>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</si>
  <si>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</si>
  <si>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</si>
  <si>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</si>
  <si>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</si>
  <si>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</si>
  <si>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</si>
  <si>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</si>
  <si>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</si>
  <si>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</si>
  <si>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</si>
  <si>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</si>
  <si>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</si>
  <si>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</si>
  <si>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</si>
  <si>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</si>
  <si>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</si>
  <si>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</si>
  <si>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</si>
  <si>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</si>
  <si>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</si>
  <si>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</si>
  <si>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</si>
  <si>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</si>
  <si>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</si>
  <si>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</si>
  <si>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</si>
  <si>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</si>
  <si>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</si>
  <si>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</si>
  <si>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</si>
  <si>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</si>
  <si>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</si>
  <si>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</si>
  <si>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</si>
  <si>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</si>
  <si>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</si>
  <si>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</si>
  <si>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</si>
  <si>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</si>
  <si>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</si>
  <si>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</si>
  <si>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</si>
  <si>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</si>
  <si>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</si>
  <si>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</si>
  <si>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</si>
  <si>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</si>
  <si>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</si>
  <si>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</si>
  <si>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</si>
  <si>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</si>
  <si>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</si>
  <si>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</si>
  <si>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</si>
  <si>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</si>
  <si>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</si>
  <si>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</si>
  <si>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</si>
  <si>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</si>
  <si>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</si>
  <si>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</si>
  <si>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</si>
  <si>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</si>
  <si>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</si>
  <si>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</si>
  <si>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</si>
  <si>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</si>
  <si>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</si>
  <si>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</si>
  <si>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</si>
  <si>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</si>
  <si>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</si>
  <si>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</si>
  <si>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</si>
  <si>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</si>
  <si>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</si>
  <si>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</si>
  <si>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</si>
  <si>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</si>
  <si>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</si>
  <si>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</si>
  <si>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</si>
  <si>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</si>
  <si>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</si>
  <si>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</si>
  <si>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</si>
  <si>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</si>
  <si>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</si>
  <si>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</si>
  <si>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</si>
  <si>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</si>
  <si>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</si>
  <si>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</si>
  <si>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</si>
  <si>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</si>
  <si>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</si>
  <si>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</si>
  <si>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</si>
  <si>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</si>
  <si>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</si>
  <si>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</si>
  <si>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</si>
  <si>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</si>
  <si>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</si>
  <si>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</si>
  <si>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</si>
  <si>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</si>
  <si>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</si>
  <si>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</si>
  <si>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</si>
  <si>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</si>
  <si>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</si>
  <si>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</si>
  <si>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</si>
  <si>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</si>
  <si>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</si>
  <si>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</si>
  <si>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</si>
  <si>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</si>
  <si>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</si>
  <si>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</si>
  <si>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</si>
  <si>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</si>
  <si>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</si>
  <si>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</si>
  <si>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</si>
  <si>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</si>
  <si>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</si>
  <si>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</si>
  <si>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</si>
  <si>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</si>
  <si>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</si>
  <si>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</si>
  <si>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</si>
  <si>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</si>
  <si>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</si>
  <si>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</si>
  <si>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</si>
  <si>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</si>
  <si>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</si>
  <si>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</si>
  <si>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</si>
  <si>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</si>
  <si>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</si>
  <si>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</si>
  <si>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</si>
  <si>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</si>
  <si>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</si>
  <si>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</si>
  <si>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</si>
  <si>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</si>
  <si>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</si>
  <si>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</si>
  <si>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</si>
  <si>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</si>
  <si>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</si>
  <si>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</si>
  <si>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</si>
  <si>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</si>
  <si>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</si>
  <si>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</si>
  <si>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</si>
  <si>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</si>
  <si>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</si>
  <si>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</si>
  <si>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</si>
  <si>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</si>
  <si>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</si>
  <si>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</si>
  <si>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</si>
  <si>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</si>
  <si>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</si>
  <si>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</si>
  <si>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</si>
  <si>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</si>
  <si>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</si>
  <si>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</si>
  <si>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</si>
  <si>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</si>
  <si>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</si>
  <si>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</si>
  <si>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</si>
  <si>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</si>
  <si>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</si>
  <si>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</si>
  <si>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</si>
  <si>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</si>
  <si>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</si>
  <si>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</si>
  <si>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</si>
  <si>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</si>
  <si>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</si>
  <si>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</si>
  <si>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</si>
  <si>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</si>
  <si>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</si>
  <si>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</si>
  <si>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</si>
  <si>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</si>
  <si>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</si>
  <si>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</si>
  <si>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</si>
  <si>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</si>
  <si>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</si>
  <si>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</si>
  <si>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</si>
  <si>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</si>
  <si>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</si>
  <si>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</si>
  <si>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</si>
  <si>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</si>
  <si>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</si>
  <si>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</si>
  <si>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</si>
  <si>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</si>
  <si>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</si>
  <si>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</si>
  <si>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</si>
  <si>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</si>
  <si>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</si>
  <si>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</si>
  <si>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</si>
  <si>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</si>
  <si>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</si>
  <si>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</si>
  <si>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</si>
  <si>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</si>
  <si>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</si>
  <si>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</si>
  <si>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</si>
  <si>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</si>
  <si>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</si>
  <si>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</si>
  <si>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</si>
  <si>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</si>
  <si>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</si>
  <si>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</si>
  <si>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</si>
  <si>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</si>
  <si>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</si>
  <si>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</si>
  <si>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</si>
  <si>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</si>
  <si>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</si>
  <si>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</si>
  <si>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</si>
  <si>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</si>
  <si>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</si>
  <si>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</si>
  <si>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</si>
  <si>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</si>
  <si>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</si>
  <si>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</si>
  <si>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</si>
  <si>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</si>
  <si>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</si>
  <si>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</si>
  <si>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</si>
  <si>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</si>
  <si>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</si>
  <si>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</si>
  <si>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</si>
  <si>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</si>
  <si>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</si>
  <si>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</si>
  <si>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</si>
  <si>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</si>
  <si>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</si>
  <si>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</si>
  <si>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</si>
  <si>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</si>
  <si>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</si>
  <si>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</si>
  <si>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</si>
  <si>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</si>
  <si>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</si>
  <si>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</si>
  <si>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</si>
  <si>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</si>
  <si>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</si>
  <si>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</si>
  <si>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</si>
  <si>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</si>
  <si>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</si>
  <si>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</si>
  <si>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</si>
  <si>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</si>
  <si>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</si>
  <si>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</si>
  <si>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</si>
  <si>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</si>
  <si>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</si>
  <si>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</si>
  <si>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</si>
  <si>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</si>
  <si>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</si>
  <si>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</si>
  <si>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</si>
  <si>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</si>
  <si>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</si>
  <si>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</si>
  <si>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</si>
  <si>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</si>
  <si>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</si>
  <si>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</si>
  <si>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</si>
  <si>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</si>
  <si>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</si>
  <si>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</si>
  <si>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</si>
  <si>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</si>
  <si>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</si>
  <si>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</si>
  <si>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</si>
  <si>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</si>
  <si>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</si>
  <si>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</si>
  <si>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</si>
  <si>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</si>
  <si>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</si>
  <si>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</si>
  <si>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</si>
  <si>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</si>
  <si>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</si>
  <si>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</si>
  <si>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</si>
  <si>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</si>
  <si>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</si>
  <si>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</si>
  <si>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</si>
  <si>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</si>
  <si>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</si>
  <si>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</si>
  <si>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</si>
  <si>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</si>
  <si>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</si>
  <si>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</si>
  <si>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小田原市扇町５－７－１７</t>
    <rPh sb="0" eb="4">
      <t>オダワラシ</t>
    </rPh>
    <rPh sb="4" eb="6">
      <t>オウギチョウ</t>
    </rPh>
    <phoneticPr fontId="2"/>
  </si>
  <si>
    <t>32</t>
    <phoneticPr fontId="2"/>
  </si>
  <si>
    <t>7586</t>
    <phoneticPr fontId="2"/>
  </si>
  <si>
    <t>遠藤</t>
    <rPh sb="0" eb="2">
      <t>エンドウ</t>
    </rPh>
    <phoneticPr fontId="2"/>
  </si>
  <si>
    <t>貴史</t>
    <rPh sb="0" eb="2">
      <t>タカフミ</t>
    </rPh>
    <phoneticPr fontId="2"/>
  </si>
  <si>
    <t>えんどう</t>
    <phoneticPr fontId="2"/>
  </si>
  <si>
    <t>たかふみ</t>
    <phoneticPr fontId="2"/>
  </si>
  <si>
    <t>勝俣</t>
    <rPh sb="0" eb="2">
      <t>カツマタ</t>
    </rPh>
    <phoneticPr fontId="2"/>
  </si>
  <si>
    <t>かつまた</t>
    <phoneticPr fontId="2"/>
  </si>
  <si>
    <t>みどり</t>
    <phoneticPr fontId="2"/>
  </si>
  <si>
    <t>八下田</t>
    <rPh sb="0" eb="3">
      <t>ヤゲタ</t>
    </rPh>
    <phoneticPr fontId="2"/>
  </si>
  <si>
    <t>やげた</t>
    <phoneticPr fontId="2"/>
  </si>
  <si>
    <t>あいり</t>
    <phoneticPr fontId="2"/>
  </si>
  <si>
    <t>愛莉</t>
    <rPh sb="0" eb="2">
      <t>アイリ</t>
    </rPh>
    <phoneticPr fontId="2"/>
  </si>
  <si>
    <t>たかき</t>
    <phoneticPr fontId="2"/>
  </si>
  <si>
    <t>ひなた</t>
    <phoneticPr fontId="2"/>
  </si>
  <si>
    <t>髙木</t>
    <rPh sb="0" eb="2">
      <t>タカキ</t>
    </rPh>
    <phoneticPr fontId="2"/>
  </si>
  <si>
    <t>陽向</t>
    <rPh sb="0" eb="2">
      <t>ヒナタ</t>
    </rPh>
    <phoneticPr fontId="2"/>
  </si>
  <si>
    <t>いまもと</t>
    <phoneticPr fontId="2"/>
  </si>
  <si>
    <t>りのん</t>
    <phoneticPr fontId="2"/>
  </si>
  <si>
    <t>今本</t>
    <rPh sb="0" eb="1">
      <t>イマ</t>
    </rPh>
    <rPh sb="1" eb="2">
      <t>モト</t>
    </rPh>
    <phoneticPr fontId="2"/>
  </si>
  <si>
    <t>凜音</t>
    <rPh sb="0" eb="1">
      <t>リン</t>
    </rPh>
    <rPh sb="1" eb="2">
      <t>オト</t>
    </rPh>
    <phoneticPr fontId="2"/>
  </si>
  <si>
    <t>たかはし</t>
    <phoneticPr fontId="2"/>
  </si>
  <si>
    <t>くるみ</t>
    <phoneticPr fontId="2"/>
  </si>
  <si>
    <t>髙橋</t>
    <rPh sb="0" eb="2">
      <t>タカハシ</t>
    </rPh>
    <phoneticPr fontId="2"/>
  </si>
  <si>
    <t>来美</t>
    <rPh sb="0" eb="2">
      <t>クルミ</t>
    </rPh>
    <phoneticPr fontId="2"/>
  </si>
  <si>
    <t>けんもつ</t>
    <phoneticPr fontId="2"/>
  </si>
  <si>
    <t>みなほ</t>
    <phoneticPr fontId="2"/>
  </si>
  <si>
    <t>釼持</t>
    <rPh sb="0" eb="2">
      <t>ケンモツ</t>
    </rPh>
    <phoneticPr fontId="2"/>
  </si>
  <si>
    <t>おくだ</t>
    <phoneticPr fontId="2"/>
  </si>
  <si>
    <t>あやね</t>
    <phoneticPr fontId="2"/>
  </si>
  <si>
    <t>奥田</t>
    <rPh sb="0" eb="2">
      <t>オクダ</t>
    </rPh>
    <phoneticPr fontId="2"/>
  </si>
  <si>
    <t>彩音</t>
    <rPh sb="0" eb="2">
      <t>アヤネ</t>
    </rPh>
    <phoneticPr fontId="2"/>
  </si>
  <si>
    <t>すぎざき</t>
    <phoneticPr fontId="2"/>
  </si>
  <si>
    <t>そらの</t>
    <phoneticPr fontId="2"/>
  </si>
  <si>
    <t>杉﨑</t>
    <rPh sb="0" eb="2">
      <t>スギザキ</t>
    </rPh>
    <phoneticPr fontId="2"/>
  </si>
  <si>
    <t>空音</t>
    <rPh sb="0" eb="1">
      <t>ソラ</t>
    </rPh>
    <rPh sb="1" eb="2">
      <t>オト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</si>
</sst>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G10" sqref="BG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J34" sqref="AJ34: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小田原市立白山中学校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7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1</v>
      </c>
      <c r="AK20" s="198"/>
      <c r="AL20" s="203">
        <v>154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2</v>
      </c>
      <c r="Q22" s="210"/>
      <c r="R22" s="212">
        <v>150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4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5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2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1</v>
      </c>
      <c r="Q28" s="210"/>
      <c r="R28" s="212">
        <v>154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714</v>
      </c>
      <c r="G30" s="169"/>
      <c r="H30" s="169"/>
      <c r="I30" s="169"/>
      <c r="J30" s="169"/>
      <c r="K30" s="169" t="s">
        <v>715</v>
      </c>
      <c r="L30" s="169"/>
      <c r="M30" s="169"/>
      <c r="N30" s="169"/>
      <c r="O30" s="170"/>
      <c r="P30" s="210">
        <v>1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8103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小田原市立白山中学校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えんどう</v>
      </c>
      <c r="F7" s="330"/>
      <c r="G7" s="330"/>
      <c r="H7" s="330"/>
      <c r="I7" s="330"/>
      <c r="J7" s="330"/>
      <c r="K7" s="330" t="str">
        <f>IF(入力!L12="","",入力!L12)</f>
        <v>たかふみ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かつまた</v>
      </c>
      <c r="V7" s="166"/>
      <c r="W7" s="166"/>
      <c r="X7" s="166"/>
      <c r="Y7" s="166"/>
      <c r="Z7" s="304"/>
      <c r="AA7" s="287" t="str">
        <f>IF(入力!AB12="","",入力!AB12)</f>
        <v>みどり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遠藤</v>
      </c>
      <c r="F8" s="318"/>
      <c r="G8" s="318"/>
      <c r="H8" s="318"/>
      <c r="I8" s="318"/>
      <c r="J8" s="318"/>
      <c r="K8" s="318" t="str">
        <f>IF(入力!L13="","",入力!L13)</f>
        <v>貴史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勝俣</v>
      </c>
      <c r="V8" s="321"/>
      <c r="W8" s="321"/>
      <c r="X8" s="321"/>
      <c r="Y8" s="321"/>
      <c r="Z8" s="322"/>
      <c r="AA8" s="323" t="str">
        <f>IF(入力!AB13="","",入力!AB13)</f>
        <v>みどり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やげた</v>
      </c>
      <c r="V9" s="166"/>
      <c r="W9" s="166"/>
      <c r="X9" s="166"/>
      <c r="Y9" s="166"/>
      <c r="Z9" s="304"/>
      <c r="AA9" s="287" t="str">
        <f>IF(入力!AB14="","",入力!AB14)</f>
        <v>あいり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八下田</v>
      </c>
      <c r="V10" s="290"/>
      <c r="W10" s="290"/>
      <c r="X10" s="290"/>
      <c r="Y10" s="290"/>
      <c r="Z10" s="293"/>
      <c r="AA10" s="289" t="str">
        <f>IF(入力!AB15="","",入力!AB15)</f>
        <v>愛莉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やげた</v>
      </c>
      <c r="F15" s="283"/>
      <c r="G15" s="283"/>
      <c r="H15" s="283"/>
      <c r="I15" s="283"/>
      <c r="J15" s="283" t="str">
        <f>IF(入力!K20="","",入力!K20)</f>
        <v>あいり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8</v>
      </c>
      <c r="X15" s="285"/>
      <c r="Y15" s="294" t="str">
        <f>IF(入力!Z20="","",入力!Z20)</f>
        <v>すぎざき</v>
      </c>
      <c r="Z15" s="283"/>
      <c r="AA15" s="283"/>
      <c r="AB15" s="283"/>
      <c r="AC15" s="283"/>
      <c r="AD15" s="283" t="str">
        <f>IF(入力!AE20="","",入力!AE20)</f>
        <v>そらの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154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八下田</v>
      </c>
      <c r="F16" s="298"/>
      <c r="G16" s="298"/>
      <c r="H16" s="298"/>
      <c r="I16" s="298"/>
      <c r="J16" s="298" t="str">
        <f>IF(入力!K21="","",入力!K21)</f>
        <v>愛莉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杉﨑</v>
      </c>
      <c r="Z16" s="298"/>
      <c r="AA16" s="298"/>
      <c r="AB16" s="298"/>
      <c r="AC16" s="298"/>
      <c r="AD16" s="298" t="str">
        <f>IF(入力!AE21="","",入力!AE21)</f>
        <v>空音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たかき</v>
      </c>
      <c r="F17" s="269"/>
      <c r="G17" s="269"/>
      <c r="H17" s="269"/>
      <c r="I17" s="269"/>
      <c r="J17" s="269" t="str">
        <f>IF(入力!K22="","",入力!K22)</f>
        <v>ひなた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髙木</v>
      </c>
      <c r="F18" s="262"/>
      <c r="G18" s="262"/>
      <c r="H18" s="262"/>
      <c r="I18" s="262"/>
      <c r="J18" s="262" t="str">
        <f>IF(入力!K23="","",入力!K23)</f>
        <v>陽向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4</v>
      </c>
      <c r="D19" s="265"/>
      <c r="E19" s="268" t="str">
        <f>IF(入力!F24="","",入力!F24)</f>
        <v>いまもと</v>
      </c>
      <c r="F19" s="269"/>
      <c r="G19" s="269"/>
      <c r="H19" s="269"/>
      <c r="I19" s="269"/>
      <c r="J19" s="269" t="str">
        <f>IF(入力!K24="","",入力!K24)</f>
        <v>りのん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今本</v>
      </c>
      <c r="F20" s="262"/>
      <c r="G20" s="262"/>
      <c r="H20" s="262"/>
      <c r="I20" s="262"/>
      <c r="J20" s="262" t="str">
        <f>IF(入力!K25="","",入力!K25)</f>
        <v>凜音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5</v>
      </c>
      <c r="D21" s="265"/>
      <c r="E21" s="268" t="str">
        <f>IF(入力!F26="","",入力!F26)</f>
        <v>たかはし</v>
      </c>
      <c r="F21" s="269"/>
      <c r="G21" s="269"/>
      <c r="H21" s="269"/>
      <c r="I21" s="269"/>
      <c r="J21" s="269" t="str">
        <f>IF(入力!K26="","",入力!K26)</f>
        <v>くるみ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髙橋</v>
      </c>
      <c r="F22" s="262"/>
      <c r="G22" s="262"/>
      <c r="H22" s="262"/>
      <c r="I22" s="262"/>
      <c r="J22" s="262" t="str">
        <f>IF(入力!K27="","",入力!K27)</f>
        <v>来美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6</v>
      </c>
      <c r="D23" s="265"/>
      <c r="E23" s="268" t="str">
        <f>IF(入力!F28="","",入力!F28)</f>
        <v>けんもつ</v>
      </c>
      <c r="F23" s="269"/>
      <c r="G23" s="269"/>
      <c r="H23" s="269"/>
      <c r="I23" s="269"/>
      <c r="J23" s="269" t="str">
        <f>IF(入力!K28="","",入力!K28)</f>
        <v>みなほ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釼持</v>
      </c>
      <c r="F24" s="262"/>
      <c r="G24" s="262"/>
      <c r="H24" s="262"/>
      <c r="I24" s="262"/>
      <c r="J24" s="262" t="str">
        <f>IF(入力!K29="","",入力!K29)</f>
        <v>みなほ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7</v>
      </c>
      <c r="D25" s="265"/>
      <c r="E25" s="268" t="str">
        <f>IF(入力!F30="","",入力!F30)</f>
        <v>おくだ</v>
      </c>
      <c r="F25" s="269"/>
      <c r="G25" s="269"/>
      <c r="H25" s="269"/>
      <c r="I25" s="269"/>
      <c r="J25" s="269" t="str">
        <f>IF(入力!K30="","",入力!K30)</f>
        <v>あやね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奥田</v>
      </c>
      <c r="F26" s="275"/>
      <c r="G26" s="275"/>
      <c r="H26" s="275"/>
      <c r="I26" s="275"/>
      <c r="J26" s="275" t="str">
        <f>IF(入力!K31="","",入力!K31)</f>
        <v>彩音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7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8103</v>
      </c>
      <c r="B7" s="46" t="str">
        <f>IF(入力!$F$8="",入力!$F$3,入力!$F$3&amp;" ・ "&amp;入力!$F$8)</f>
        <v>小田原市立白山中学校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0001</v>
      </c>
      <c r="H7" s="46"/>
      <c r="I7" s="46" t="str">
        <f>IF(入力!$L$5="","",入力!$L$5)</f>
        <v>小田原市扇町５－７－１７</v>
      </c>
      <c r="J7" s="46"/>
      <c r="K7" s="57" t="str">
        <f>IF(入力!$AB$4="","",入力!$AB$4)</f>
        <v>0465</v>
      </c>
      <c r="L7" s="57" t="str">
        <f>IF(入力!$AG$4="","",入力!$AG$4)</f>
        <v>34</v>
      </c>
      <c r="M7" s="57" t="str">
        <f>IF(入力!$AL$4="","",入力!$AL$4)</f>
        <v>9295</v>
      </c>
      <c r="N7" s="57" t="str">
        <f>IF(入力!$AB$6="","",入力!$AB$6)</f>
        <v>0465</v>
      </c>
      <c r="O7" s="57" t="str">
        <f>IF(入力!$AG$6="","",入力!$AG$6)</f>
        <v>32</v>
      </c>
      <c r="P7" s="57" t="str">
        <f>IF(入力!$AL$6="","",入力!$AL$6)</f>
        <v>7586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遠藤</v>
      </c>
      <c r="D16" s="46" t="str">
        <f>IF(入力!$L$13="","",入力!$L$13)</f>
        <v>貴史</v>
      </c>
      <c r="E16" s="46" t="str">
        <f>IF(入力!$F$12="","",入力!$F$12)</f>
        <v>えんどう</v>
      </c>
      <c r="F16" s="46" t="str">
        <f>IF(入力!$L$12="","",入力!$L$12)</f>
        <v>たかふみ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勝俣</v>
      </c>
      <c r="D17" s="46" t="str">
        <f>IF(入力!$AB$13="","",入力!$AB$13)</f>
        <v>みどり</v>
      </c>
      <c r="E17" s="46" t="str">
        <f>IF(入力!$V$12="","",入力!$V$12)</f>
        <v>かつまた</v>
      </c>
      <c r="F17" s="46" t="str">
        <f>IF(入力!$AB$12="","",入力!$AB$12)</f>
        <v>みどり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八下田</v>
      </c>
      <c r="D24" s="46" t="str">
        <f>IF(入力!$AB$15="","",入力!$AB$15)</f>
        <v>愛莉</v>
      </c>
      <c r="E24" s="46" t="str">
        <f>IF(入力!$V$14="","",入力!$V$14)</f>
        <v>やげた</v>
      </c>
      <c r="F24" s="46" t="str">
        <f>IF(入力!$AB$14="","",入力!$AB$14)</f>
        <v>あいり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八下田</v>
      </c>
      <c r="D53" s="46" t="str">
        <f>IF(入力!K21="","",入力!K21)</f>
        <v>愛莉</v>
      </c>
      <c r="E53" s="46" t="str">
        <f>IF(入力!F20="","",入力!F20)</f>
        <v>やげた</v>
      </c>
      <c r="F53" s="46" t="str">
        <f>IF(入力!K20="","",入力!K20)</f>
        <v>あいり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髙木</v>
      </c>
      <c r="D54" s="46" t="str">
        <f>IF(入力!K23="","",入力!K23)</f>
        <v>陽向</v>
      </c>
      <c r="E54" s="46" t="str">
        <f>IF(入力!F22="","",入力!F22)</f>
        <v>たかき</v>
      </c>
      <c r="F54" s="46" t="str">
        <f>IF(入力!K22="","",入力!K22)</f>
        <v>ひなた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今本</v>
      </c>
      <c r="D55" s="46" t="str">
        <f>IF(入力!K25="","",入力!K25)</f>
        <v>凜音</v>
      </c>
      <c r="E55" s="46" t="str">
        <f>IF(入力!F24="","",入力!F24)</f>
        <v>いまもと</v>
      </c>
      <c r="F55" s="46" t="str">
        <f>IF(入力!K24="","",入力!K24)</f>
        <v>りのん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髙橋</v>
      </c>
      <c r="D56" s="46" t="str">
        <f>IF(入力!K27="","",入力!K27)</f>
        <v>来美</v>
      </c>
      <c r="E56" s="46" t="str">
        <f>IF(入力!F26="","",入力!F26)</f>
        <v>たかはし</v>
      </c>
      <c r="F56" s="46" t="str">
        <f>IF(入力!K26="","",入力!K26)</f>
        <v>くるみ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釼持</v>
      </c>
      <c r="D57" s="46" t="str">
        <f>IF(入力!K29="","",入力!K29)</f>
        <v>みなほ</v>
      </c>
      <c r="E57" s="46" t="str">
        <f>IF(入力!F28="","",入力!F28)</f>
        <v>けんもつ</v>
      </c>
      <c r="F57" s="46" t="str">
        <f>IF(入力!K28="","",入力!K28)</f>
        <v>みなほ</v>
      </c>
      <c r="G57" s="46"/>
      <c r="H57" s="46"/>
      <c r="I57" s="46">
        <f>IF(入力!P28="","",入力!P28)</f>
        <v>1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奥田</v>
      </c>
      <c r="D58" s="46" t="str">
        <f>IF(入力!K31="","",入力!K31)</f>
        <v>彩音</v>
      </c>
      <c r="E58" s="46" t="str">
        <f>IF(入力!F30="","",入力!F30)</f>
        <v>おくだ</v>
      </c>
      <c r="F58" s="46" t="str">
        <f>IF(入力!K30="","",入力!K30)</f>
        <v>あやね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杉﨑</v>
      </c>
      <c r="D59" s="46" t="str">
        <f>IF(入力!AE21="","",入力!AE21)</f>
        <v>空音</v>
      </c>
      <c r="E59" s="46" t="str">
        <f>IF(入力!Z20="","",入力!Z20)</f>
        <v>すぎざき</v>
      </c>
      <c r="F59" s="46" t="str">
        <f>IF(入力!AE20="","",入力!AE20)</f>
        <v>そらの</v>
      </c>
      <c r="G59" s="46"/>
      <c r="H59" s="46"/>
      <c r="I59" s="46">
        <f>IF(入力!AJ20="","",入力!AJ20)</f>
        <v>1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遠藤　貴史</cp:lastModifiedBy>
  <cp:lastPrinted>2015-10-24T01:53:31Z</cp:lastPrinted>
  <dcterms:created xsi:type="dcterms:W3CDTF">2006-11-03T01:52:14Z</dcterms:created>
  <dcterms:modified xsi:type="dcterms:W3CDTF">2016-11-14T22:55:38Z</dcterms:modified>
</cp:coreProperties>
</file>