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580" windowHeight="1164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<sst xmlns="http://schemas.openxmlformats.org/spreadsheetml/2006/main" count="1429" uniqueCount="723">
  <si>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</si>
  <si>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</si>
  <si>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</si>
  <si>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</si>
  <si>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</si>
  <si>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</si>
  <si>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</si>
  <si>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</si>
  <si>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</si>
  <si>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</si>
  <si>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</si>
  <si>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</si>
  <si>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</si>
  <si>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</si>
  <si>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</si>
  <si>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</si>
  <si>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</si>
  <si>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</si>
  <si>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</si>
  <si>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</si>
  <si>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</si>
  <si>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</si>
  <si>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</si>
  <si>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</si>
  <si>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</si>
  <si>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</si>
  <si>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</si>
  <si>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</si>
  <si>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</si>
  <si>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</si>
  <si>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</si>
  <si>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</si>
  <si>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</si>
  <si>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</si>
  <si>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</si>
  <si>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</si>
  <si>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</si>
  <si>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</si>
  <si>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</si>
  <si>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</si>
  <si>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</si>
  <si>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</si>
  <si>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</si>
  <si>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</si>
  <si>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</si>
  <si>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</si>
  <si>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</si>
  <si>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</si>
  <si>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</si>
  <si>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</si>
  <si>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</si>
  <si>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</si>
  <si>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</si>
  <si>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</si>
  <si>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</si>
  <si>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</si>
  <si>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</si>
  <si>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</si>
  <si>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</si>
  <si>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</si>
  <si>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</si>
  <si>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</si>
  <si>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</si>
  <si>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</si>
  <si>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</si>
  <si>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</si>
  <si>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</si>
  <si>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</si>
  <si>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</si>
  <si>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</si>
  <si>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</si>
  <si>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</si>
  <si>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</si>
  <si>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</si>
  <si>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</si>
  <si>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</si>
  <si>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</si>
  <si>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</si>
  <si>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</si>
  <si>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</si>
  <si>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</si>
  <si>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</si>
  <si>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</si>
  <si>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</si>
  <si>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</si>
  <si>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</si>
  <si>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</si>
  <si>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</si>
  <si>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</si>
  <si>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</si>
  <si>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</si>
  <si>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</si>
  <si>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</si>
  <si>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</si>
  <si>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</si>
  <si>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</si>
  <si>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</si>
  <si>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</si>
  <si>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</si>
  <si>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</si>
  <si>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</si>
  <si>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</si>
  <si>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</si>
  <si>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</si>
  <si>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</si>
  <si>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</si>
  <si>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</si>
  <si>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</si>
  <si>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</si>
  <si>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</si>
  <si>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</si>
  <si>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</si>
  <si>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</si>
  <si>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</si>
  <si>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</si>
  <si>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</si>
  <si>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</si>
  <si>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</si>
  <si>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</si>
  <si>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</si>
  <si>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</si>
  <si>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</si>
  <si>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</si>
  <si>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</si>
  <si>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</si>
  <si>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</si>
  <si>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</si>
  <si>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</si>
  <si>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</si>
  <si>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</si>
  <si>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</si>
  <si>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</si>
  <si>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</si>
  <si>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</si>
  <si>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</si>
  <si>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</si>
  <si>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</si>
  <si>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</si>
  <si>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</si>
  <si>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</si>
  <si>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</si>
  <si>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</si>
  <si>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</si>
  <si>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</si>
  <si>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</si>
  <si>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</si>
  <si>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</si>
  <si>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</si>
  <si>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</si>
  <si>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</si>
  <si>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</si>
  <si>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</si>
  <si>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</si>
  <si>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</si>
  <si>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</si>
  <si>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</si>
  <si>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</si>
  <si>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</si>
  <si>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</si>
  <si>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</si>
  <si>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</si>
  <si>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</si>
  <si>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</si>
  <si>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</si>
  <si>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</si>
  <si>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</si>
  <si>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</si>
  <si>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</si>
  <si>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</si>
  <si>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</si>
  <si>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</si>
  <si>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</si>
  <si>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</si>
  <si>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</si>
  <si>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</si>
  <si>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</si>
  <si>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</si>
  <si>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</si>
  <si>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</si>
  <si>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</si>
  <si>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</si>
  <si>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</si>
  <si>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</si>
  <si>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</si>
  <si>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</si>
  <si>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</si>
  <si>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</si>
  <si>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</si>
  <si>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</si>
  <si>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</si>
  <si>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</si>
  <si>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</si>
  <si>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</si>
  <si>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</si>
  <si>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</si>
  <si>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</si>
  <si>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</si>
  <si>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</si>
  <si>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</si>
  <si>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</si>
  <si>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</si>
  <si>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</si>
  <si>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</si>
  <si>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</si>
  <si>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</si>
  <si>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</si>
  <si>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</si>
  <si>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</si>
  <si>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</si>
  <si>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</si>
  <si>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</si>
  <si>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</si>
  <si>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</si>
  <si>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</si>
  <si>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</si>
  <si>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</si>
  <si>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</si>
  <si>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</si>
  <si>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</si>
  <si>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</si>
  <si>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</si>
  <si>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</si>
  <si>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</si>
  <si>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</si>
  <si>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</si>
  <si>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</si>
  <si>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</si>
  <si>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</si>
  <si>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</si>
  <si>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</si>
  <si>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</si>
  <si>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</si>
  <si>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</si>
  <si>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</si>
  <si>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</si>
  <si>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</si>
  <si>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</si>
  <si>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</si>
  <si>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</si>
  <si>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</si>
  <si>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</si>
  <si>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</si>
  <si>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</si>
  <si>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</si>
  <si>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</si>
  <si>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</si>
  <si>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</si>
  <si>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</si>
  <si>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</si>
  <si>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</si>
  <si>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</si>
  <si>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</si>
  <si>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</si>
  <si>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</si>
  <si>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</si>
  <si>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</si>
  <si>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</si>
  <si>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</si>
  <si>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</si>
  <si>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</si>
  <si>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</si>
  <si>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</si>
  <si>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</si>
  <si>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</si>
  <si>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</si>
  <si>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</si>
  <si>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</si>
  <si>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</si>
  <si>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</si>
  <si>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</si>
  <si>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</si>
  <si>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</si>
  <si>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</si>
  <si>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</si>
  <si>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</si>
  <si>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</si>
  <si>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</si>
  <si>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</si>
  <si>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</si>
  <si>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</si>
  <si>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</si>
  <si>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</si>
  <si>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</si>
  <si>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</si>
  <si>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</si>
  <si>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</si>
  <si>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</si>
  <si>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</si>
  <si>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</si>
  <si>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</si>
  <si>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</si>
  <si>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</si>
  <si>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</si>
  <si>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</si>
  <si>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</si>
  <si>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</si>
  <si>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</si>
  <si>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</si>
  <si>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</si>
  <si>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</si>
  <si>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</si>
  <si>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</si>
  <si>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</si>
  <si>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</si>
  <si>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</si>
  <si>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</si>
  <si>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</si>
  <si>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</si>
  <si>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</si>
  <si>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</si>
  <si>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</si>
  <si>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</si>
  <si>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</si>
  <si>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</si>
  <si>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</si>
  <si>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</si>
  <si>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</si>
  <si>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</si>
  <si>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</si>
  <si>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</si>
  <si>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</si>
  <si>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</si>
  <si>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</si>
  <si>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</si>
  <si>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</si>
  <si>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</si>
  <si>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</si>
  <si>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</si>
  <si>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</si>
  <si>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</si>
  <si>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</si>
  <si>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</si>
  <si>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</si>
  <si>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</si>
  <si>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</si>
  <si>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</si>
  <si>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</si>
  <si>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</si>
  <si>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</si>
  <si>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</si>
  <si>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</si>
  <si>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</si>
  <si>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</si>
  <si>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</si>
  <si>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</si>
  <si>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</si>
  <si>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</si>
  <si>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</si>
  <si>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</si>
  <si>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</si>
  <si>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</si>
  <si>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</si>
  <si>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</si>
  <si>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</si>
  <si>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</si>
  <si>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</si>
  <si>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</si>
  <si>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</si>
  <si>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</si>
  <si>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</si>
  <si>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</si>
  <si>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</si>
  <si>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</si>
  <si>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</si>
  <si>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</si>
  <si>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</si>
  <si>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</si>
  <si>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</si>
  <si>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</si>
  <si>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</si>
  <si>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</si>
  <si>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</si>
  <si>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</si>
  <si>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</si>
  <si>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</si>
  <si>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</si>
  <si>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</si>
  <si>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</si>
  <si>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</si>
  <si>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</si>
  <si>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</si>
  <si>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</si>
  <si>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</si>
  <si>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</si>
  <si>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</si>
  <si>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</si>
  <si>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</si>
  <si>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</si>
  <si>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</si>
  <si>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</si>
  <si>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</si>
  <si>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</si>
  <si>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</si>
  <si>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</si>
  <si>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</si>
  <si>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</si>
  <si>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</si>
  <si>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</si>
  <si>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</si>
  <si>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</si>
  <si>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</si>
  <si>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</si>
  <si>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</si>
  <si>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</si>
  <si>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</si>
  <si>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</si>
  <si>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</si>
  <si>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</si>
  <si>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</si>
  <si>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</si>
  <si>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</si>
  <si>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</si>
  <si>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</si>
  <si>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</si>
  <si>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</si>
  <si>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</si>
  <si>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</si>
  <si>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</si>
  <si>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</si>
  <si>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</si>
  <si>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</si>
  <si>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</si>
  <si>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</si>
  <si>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</si>
  <si>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</si>
  <si>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</si>
  <si>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</si>
  <si>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</si>
  <si>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</si>
  <si>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</si>
  <si>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</si>
  <si>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</si>
  <si>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</si>
  <si>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</si>
  <si>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</si>
  <si>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</si>
  <si>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</si>
  <si>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</si>
  <si>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</si>
  <si>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</si>
  <si>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</si>
  <si>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</si>
  <si>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</si>
  <si>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</si>
  <si>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</si>
  <si>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</si>
  <si>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</si>
  <si>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</si>
  <si>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</si>
  <si>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</si>
  <si>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</si>
  <si>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</si>
  <si>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</si>
  <si>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</si>
  <si>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</si>
  <si>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</si>
  <si>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</si>
  <si>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</si>
  <si>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</si>
  <si>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</si>
  <si>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</si>
  <si>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</si>
  <si>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</si>
  <si>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</si>
  <si>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</si>
  <si>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</si>
  <si>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</si>
  <si>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</si>
  <si>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</si>
  <si>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</si>
  <si>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</si>
  <si>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</si>
  <si>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</si>
  <si>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</si>
  <si>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</si>
  <si>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</si>
  <si>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</si>
  <si>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</si>
  <si>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</si>
  <si>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</si>
  <si>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</si>
  <si>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</si>
  <si>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</si>
  <si>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</si>
  <si>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</si>
  <si>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</si>
  <si>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</si>
  <si>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</si>
  <si>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</si>
  <si>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</si>
  <si>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</si>
  <si>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</si>
  <si>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</si>
  <si>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</si>
  <si>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</si>
  <si>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</si>
  <si>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</si>
  <si>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</si>
  <si>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</si>
  <si>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</si>
  <si>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</si>
  <si>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</si>
  <si>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</si>
  <si>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</si>
  <si>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</si>
  <si>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</si>
  <si>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</si>
  <si>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</si>
  <si>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</si>
  <si>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</si>
  <si>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</si>
  <si>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</si>
  <si>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</si>
  <si>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</si>
  <si>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</si>
  <si>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</si>
  <si>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</si>
  <si>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</si>
  <si>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</si>
  <si>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</si>
  <si>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</si>
  <si>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</si>
  <si>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</si>
  <si>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</si>
  <si>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</si>
  <si>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</si>
  <si>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</si>
  <si>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</si>
  <si>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</si>
  <si>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</si>
  <si>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</si>
  <si>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</si>
  <si>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</si>
  <si>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</si>
  <si>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</si>
  <si>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</si>
  <si>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</si>
  <si>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</si>
  <si>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</si>
  <si>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</si>
  <si>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</si>
  <si>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</si>
  <si>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</si>
  <si>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</si>
  <si>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</si>
  <si>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</si>
  <si>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</si>
  <si>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</si>
  <si>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</si>
  <si>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</si>
  <si>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</si>
  <si>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</si>
  <si>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</si>
  <si>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</si>
  <si>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</si>
  <si>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</si>
  <si>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</si>
  <si>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</si>
  <si>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</si>
  <si>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</si>
  <si>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</si>
  <si>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</si>
  <si>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</si>
  <si>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</si>
  <si>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</si>
  <si>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</si>
  <si>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</si>
  <si>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</si>
  <si>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</si>
  <si>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</si>
  <si>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</si>
  <si>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</si>
  <si>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</si>
  <si>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</si>
  <si>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</si>
  <si>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</si>
  <si>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</si>
  <si>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</si>
  <si>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</si>
  <si>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</si>
  <si>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</si>
  <si>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</si>
  <si>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</si>
  <si>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</si>
  <si>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</si>
  <si>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</si>
  <si>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</si>
  <si>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</si>
  <si>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</si>
  <si>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</si>
  <si>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</si>
  <si>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</si>
  <si>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</si>
  <si>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</si>
  <si>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</si>
  <si>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</si>
  <si>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</si>
  <si>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</si>
  <si>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</si>
  <si>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</si>
  <si>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</si>
  <si>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</si>
  <si>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</si>
  <si>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</si>
  <si>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</si>
  <si>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</si>
  <si>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</si>
  <si>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</si>
  <si>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</si>
  <si>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</si>
  <si>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</si>
  <si>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</si>
  <si>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</si>
  <si>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</si>
  <si>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</si>
  <si>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</si>
  <si>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</si>
  <si>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</si>
  <si>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</si>
  <si>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</si>
  <si>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</si>
  <si>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</si>
  <si>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</si>
  <si>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</si>
  <si>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</si>
  <si>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</si>
  <si>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</si>
  <si>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</si>
  <si>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</si>
  <si>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</si>
  <si>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</si>
  <si>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</si>
  <si>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</si>
  <si>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</si>
  <si>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</si>
  <si>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</si>
  <si>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</si>
  <si>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</si>
  <si>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</si>
  <si>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</si>
  <si>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</si>
  <si>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</si>
  <si>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</si>
  <si>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</si>
  <si>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</si>
  <si>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</si>
  <si>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</si>
  <si>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</si>
  <si>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</si>
  <si>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</si>
  <si>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</si>
  <si>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</si>
  <si>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</si>
  <si>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</si>
  <si>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</si>
  <si>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</si>
  <si>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</si>
  <si>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</si>
  <si>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</si>
  <si>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</si>
  <si>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</si>
  <si>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</si>
  <si>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</si>
  <si>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</si>
  <si>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</si>
  <si>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</si>
  <si>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</si>
  <si>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</si>
  <si>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</si>
  <si>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</si>
  <si>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</si>
  <si>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</si>
  <si>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</si>
  <si>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</si>
  <si>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</si>
  <si>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</si>
  <si>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</si>
  <si>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</si>
  <si>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</si>
  <si>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</si>
  <si>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0465</t>
    <phoneticPr fontId="2"/>
  </si>
  <si>
    <t>42</t>
    <phoneticPr fontId="2"/>
  </si>
  <si>
    <t>1640</t>
    <phoneticPr fontId="2"/>
  </si>
  <si>
    <t>250</t>
    <phoneticPr fontId="2"/>
  </si>
  <si>
    <t>0215</t>
    <phoneticPr fontId="2"/>
  </si>
  <si>
    <t>小田原市千代800</t>
    <rPh sb="0" eb="4">
      <t>オダワラシ</t>
    </rPh>
    <rPh sb="4" eb="6">
      <t>チヨ</t>
    </rPh>
    <phoneticPr fontId="2"/>
  </si>
  <si>
    <t>―</t>
    <phoneticPr fontId="2"/>
  </si>
  <si>
    <t>6814</t>
    <phoneticPr fontId="2"/>
  </si>
  <si>
    <t>木村</t>
    <rPh sb="0" eb="2">
      <t>キムラ</t>
    </rPh>
    <phoneticPr fontId="2"/>
  </si>
  <si>
    <t>友洋</t>
    <rPh sb="0" eb="2">
      <t>トモヒロ</t>
    </rPh>
    <phoneticPr fontId="2"/>
  </si>
  <si>
    <t>加藤</t>
    <rPh sb="0" eb="2">
      <t>カトウ</t>
    </rPh>
    <phoneticPr fontId="2"/>
  </si>
  <si>
    <t>千英子</t>
    <rPh sb="0" eb="1">
      <t>チ</t>
    </rPh>
    <rPh sb="1" eb="3">
      <t>エイコ</t>
    </rPh>
    <phoneticPr fontId="2"/>
  </si>
  <si>
    <t>奧津</t>
    <rPh sb="0" eb="2">
      <t>オクツ</t>
    </rPh>
    <phoneticPr fontId="2"/>
  </si>
  <si>
    <t>美南</t>
    <rPh sb="0" eb="2">
      <t>ミナミ</t>
    </rPh>
    <phoneticPr fontId="2"/>
  </si>
  <si>
    <t>野村</t>
    <rPh sb="0" eb="2">
      <t>ノムラ</t>
    </rPh>
    <phoneticPr fontId="2"/>
  </si>
  <si>
    <t>芽生</t>
    <rPh sb="0" eb="2">
      <t>メイ</t>
    </rPh>
    <phoneticPr fontId="2"/>
  </si>
  <si>
    <t>きむら</t>
    <phoneticPr fontId="2"/>
  </si>
  <si>
    <t>ともひろ</t>
    <phoneticPr fontId="2"/>
  </si>
  <si>
    <t>かとう</t>
    <phoneticPr fontId="2"/>
  </si>
  <si>
    <t>ちえこ</t>
    <phoneticPr fontId="2"/>
  </si>
  <si>
    <t>おくつ</t>
    <phoneticPr fontId="2"/>
  </si>
  <si>
    <t>みなみ</t>
    <phoneticPr fontId="2"/>
  </si>
  <si>
    <t>のむら</t>
    <phoneticPr fontId="2"/>
  </si>
  <si>
    <t>めい</t>
    <phoneticPr fontId="2"/>
  </si>
  <si>
    <t>櫻井</t>
    <rPh sb="0" eb="2">
      <t>サクライ</t>
    </rPh>
    <phoneticPr fontId="2"/>
  </si>
  <si>
    <t>りり</t>
    <phoneticPr fontId="2"/>
  </si>
  <si>
    <t>吉田</t>
    <rPh sb="0" eb="2">
      <t>ヨシダ</t>
    </rPh>
    <phoneticPr fontId="2"/>
  </si>
  <si>
    <t>詩</t>
    <rPh sb="0" eb="1">
      <t>ウタ</t>
    </rPh>
    <phoneticPr fontId="2"/>
  </si>
  <si>
    <t>根本</t>
    <rPh sb="0" eb="2">
      <t>ネモト</t>
    </rPh>
    <phoneticPr fontId="2"/>
  </si>
  <si>
    <t>結衣</t>
    <rPh sb="0" eb="2">
      <t>ユイ</t>
    </rPh>
    <phoneticPr fontId="2"/>
  </si>
  <si>
    <t>福田</t>
    <rPh sb="0" eb="2">
      <t>フクダ</t>
    </rPh>
    <phoneticPr fontId="2"/>
  </si>
  <si>
    <t>優空</t>
    <rPh sb="0" eb="1">
      <t>ユウ</t>
    </rPh>
    <rPh sb="1" eb="2">
      <t>ソラ</t>
    </rPh>
    <phoneticPr fontId="2"/>
  </si>
  <si>
    <t>朝倉</t>
    <rPh sb="0" eb="2">
      <t>アサクラ</t>
    </rPh>
    <phoneticPr fontId="2"/>
  </si>
  <si>
    <t>碧妃</t>
    <rPh sb="0" eb="1">
      <t>アオイ</t>
    </rPh>
    <rPh sb="1" eb="2">
      <t>ヒ</t>
    </rPh>
    <phoneticPr fontId="2"/>
  </si>
  <si>
    <t>さくらい</t>
    <phoneticPr fontId="2"/>
  </si>
  <si>
    <t>よしだ</t>
    <phoneticPr fontId="2"/>
  </si>
  <si>
    <t>うた</t>
    <phoneticPr fontId="2"/>
  </si>
  <si>
    <t>ねもと</t>
    <phoneticPr fontId="2"/>
  </si>
  <si>
    <t>ゆい</t>
    <phoneticPr fontId="2"/>
  </si>
  <si>
    <t>ふくだ</t>
    <phoneticPr fontId="2"/>
  </si>
  <si>
    <t>ゆら</t>
    <phoneticPr fontId="2"/>
  </si>
  <si>
    <t>あさくら</t>
    <phoneticPr fontId="2"/>
  </si>
  <si>
    <t>あおい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</si>
</sst>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0" zoomScale="70" zoomScaleNormal="100" zoomScaleSheetLayoutView="70" workbookViewId="0">
      <selection activeCell="BI13" sqref="BI1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E18" sqref="AE18:AI1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8106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県西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小田原市立千代中学校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686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696</v>
      </c>
      <c r="G12" s="147"/>
      <c r="H12" s="147"/>
      <c r="I12" s="147"/>
      <c r="J12" s="147"/>
      <c r="K12" s="147"/>
      <c r="L12" s="147" t="s">
        <v>697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698</v>
      </c>
      <c r="W12" s="151"/>
      <c r="X12" s="151"/>
      <c r="Y12" s="151"/>
      <c r="Z12" s="151"/>
      <c r="AA12" s="151"/>
      <c r="AB12" s="152" t="s">
        <v>699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690</v>
      </c>
      <c r="W13" s="139"/>
      <c r="X13" s="139"/>
      <c r="Y13" s="139"/>
      <c r="Z13" s="139"/>
      <c r="AA13" s="139"/>
      <c r="AB13" s="140" t="s">
        <v>691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700</v>
      </c>
      <c r="G14" s="169"/>
      <c r="H14" s="169"/>
      <c r="I14" s="169"/>
      <c r="J14" s="169"/>
      <c r="K14" s="169"/>
      <c r="L14" s="169" t="s">
        <v>701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702</v>
      </c>
      <c r="W14" s="169"/>
      <c r="X14" s="169"/>
      <c r="Y14" s="169"/>
      <c r="Z14" s="169"/>
      <c r="AA14" s="169"/>
      <c r="AB14" s="172" t="s">
        <v>703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692</v>
      </c>
      <c r="G15" s="160"/>
      <c r="H15" s="160"/>
      <c r="I15" s="160"/>
      <c r="J15" s="160"/>
      <c r="K15" s="160"/>
      <c r="L15" s="160" t="s">
        <v>693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694</v>
      </c>
      <c r="W15" s="160"/>
      <c r="X15" s="160"/>
      <c r="Y15" s="160"/>
      <c r="Z15" s="160"/>
      <c r="AA15" s="160"/>
      <c r="AB15" s="162" t="s">
        <v>695</v>
      </c>
      <c r="AC15" s="163"/>
      <c r="AD15" s="163"/>
      <c r="AE15" s="163"/>
      <c r="AF15" s="163"/>
      <c r="AG15" s="163"/>
      <c r="AH15" s="246">
        <v>2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702</v>
      </c>
      <c r="G20" s="201"/>
      <c r="H20" s="201"/>
      <c r="I20" s="201"/>
      <c r="J20" s="201"/>
      <c r="K20" s="201" t="s">
        <v>703</v>
      </c>
      <c r="L20" s="201"/>
      <c r="M20" s="201"/>
      <c r="N20" s="201"/>
      <c r="O20" s="202"/>
      <c r="P20" s="198">
        <v>2</v>
      </c>
      <c r="Q20" s="198"/>
      <c r="R20" s="203">
        <v>165</v>
      </c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694</v>
      </c>
      <c r="G21" s="216"/>
      <c r="H21" s="216"/>
      <c r="I21" s="216"/>
      <c r="J21" s="216"/>
      <c r="K21" s="216" t="s">
        <v>695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714</v>
      </c>
      <c r="G22" s="169"/>
      <c r="H22" s="169"/>
      <c r="I22" s="169"/>
      <c r="J22" s="169"/>
      <c r="K22" s="169" t="s">
        <v>705</v>
      </c>
      <c r="L22" s="169"/>
      <c r="M22" s="169"/>
      <c r="N22" s="169"/>
      <c r="O22" s="170"/>
      <c r="P22" s="210">
        <v>2</v>
      </c>
      <c r="Q22" s="210"/>
      <c r="R22" s="212">
        <v>168</v>
      </c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704</v>
      </c>
      <c r="G23" s="223"/>
      <c r="H23" s="223"/>
      <c r="I23" s="223"/>
      <c r="J23" s="223"/>
      <c r="K23" s="223" t="s">
        <v>705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715</v>
      </c>
      <c r="G24" s="169"/>
      <c r="H24" s="169"/>
      <c r="I24" s="169"/>
      <c r="J24" s="169"/>
      <c r="K24" s="169" t="s">
        <v>716</v>
      </c>
      <c r="L24" s="169"/>
      <c r="M24" s="169"/>
      <c r="N24" s="169"/>
      <c r="O24" s="170"/>
      <c r="P24" s="210">
        <v>2</v>
      </c>
      <c r="Q24" s="210"/>
      <c r="R24" s="212">
        <v>161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706</v>
      </c>
      <c r="G25" s="223"/>
      <c r="H25" s="223"/>
      <c r="I25" s="223"/>
      <c r="J25" s="223"/>
      <c r="K25" s="223" t="s">
        <v>707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717</v>
      </c>
      <c r="G26" s="169"/>
      <c r="H26" s="169"/>
      <c r="I26" s="169"/>
      <c r="J26" s="169"/>
      <c r="K26" s="169" t="s">
        <v>718</v>
      </c>
      <c r="L26" s="169"/>
      <c r="M26" s="169"/>
      <c r="N26" s="169"/>
      <c r="O26" s="170"/>
      <c r="P26" s="210">
        <v>2</v>
      </c>
      <c r="Q26" s="210"/>
      <c r="R26" s="212">
        <v>162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708</v>
      </c>
      <c r="G27" s="223"/>
      <c r="H27" s="223"/>
      <c r="I27" s="223"/>
      <c r="J27" s="223"/>
      <c r="K27" s="223" t="s">
        <v>709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719</v>
      </c>
      <c r="G28" s="169"/>
      <c r="H28" s="169"/>
      <c r="I28" s="169"/>
      <c r="J28" s="169"/>
      <c r="K28" s="169" t="s">
        <v>720</v>
      </c>
      <c r="L28" s="169"/>
      <c r="M28" s="169"/>
      <c r="N28" s="169"/>
      <c r="O28" s="170"/>
      <c r="P28" s="210">
        <v>1</v>
      </c>
      <c r="Q28" s="210"/>
      <c r="R28" s="212">
        <v>153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710</v>
      </c>
      <c r="G29" s="223"/>
      <c r="H29" s="223"/>
      <c r="I29" s="223"/>
      <c r="J29" s="223"/>
      <c r="K29" s="223" t="s">
        <v>711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721</v>
      </c>
      <c r="G30" s="169"/>
      <c r="H30" s="169"/>
      <c r="I30" s="169"/>
      <c r="J30" s="169"/>
      <c r="K30" s="169" t="s">
        <v>722</v>
      </c>
      <c r="L30" s="169"/>
      <c r="M30" s="169"/>
      <c r="N30" s="169"/>
      <c r="O30" s="170"/>
      <c r="P30" s="210">
        <v>2</v>
      </c>
      <c r="Q30" s="210"/>
      <c r="R30" s="212">
        <v>154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712</v>
      </c>
      <c r="G31" s="160"/>
      <c r="H31" s="160"/>
      <c r="I31" s="160"/>
      <c r="J31" s="160"/>
      <c r="K31" s="160" t="s">
        <v>713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8106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県西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小田原市立千代中学校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きむら</v>
      </c>
      <c r="F7" s="335"/>
      <c r="G7" s="335"/>
      <c r="H7" s="335"/>
      <c r="I7" s="335"/>
      <c r="J7" s="335"/>
      <c r="K7" s="335" t="str">
        <f>IF(入力!L12="","",入力!L12)</f>
        <v>ともひろ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かとう</v>
      </c>
      <c r="V7" s="166"/>
      <c r="W7" s="166"/>
      <c r="X7" s="166"/>
      <c r="Y7" s="166"/>
      <c r="Z7" s="309"/>
      <c r="AA7" s="292" t="str">
        <f>IF(入力!AB12="","",入力!AB12)</f>
        <v>ちえこ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木村</v>
      </c>
      <c r="F8" s="323"/>
      <c r="G8" s="323"/>
      <c r="H8" s="323"/>
      <c r="I8" s="323"/>
      <c r="J8" s="323"/>
      <c r="K8" s="323" t="str">
        <f>IF(入力!L13="","",入力!L13)</f>
        <v>友洋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加藤</v>
      </c>
      <c r="V8" s="326"/>
      <c r="W8" s="326"/>
      <c r="X8" s="326"/>
      <c r="Y8" s="326"/>
      <c r="Z8" s="327"/>
      <c r="AA8" s="328" t="str">
        <f>IF(入力!AB13="","",入力!AB13)</f>
        <v>千英子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おくつ</v>
      </c>
      <c r="F9" s="166"/>
      <c r="G9" s="166"/>
      <c r="H9" s="166"/>
      <c r="I9" s="166"/>
      <c r="J9" s="309"/>
      <c r="K9" s="292" t="str">
        <f>IF(入力!L14="","",入力!L14)</f>
        <v>みなみ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のむら</v>
      </c>
      <c r="V9" s="166"/>
      <c r="W9" s="166"/>
      <c r="X9" s="166"/>
      <c r="Y9" s="166"/>
      <c r="Z9" s="309"/>
      <c r="AA9" s="292" t="str">
        <f>IF(入力!AB14="","",入力!AB14)</f>
        <v>めい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奧津</v>
      </c>
      <c r="F10" s="295"/>
      <c r="G10" s="295"/>
      <c r="H10" s="295"/>
      <c r="I10" s="295"/>
      <c r="J10" s="298"/>
      <c r="K10" s="294" t="str">
        <f>IF(入力!L15="","",入力!L15)</f>
        <v>美南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野村</v>
      </c>
      <c r="V10" s="295"/>
      <c r="W10" s="295"/>
      <c r="X10" s="295"/>
      <c r="Y10" s="295"/>
      <c r="Z10" s="298"/>
      <c r="AA10" s="294" t="str">
        <f>IF(入力!AB15="","",入力!AB15)</f>
        <v>芽生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のむら</v>
      </c>
      <c r="F15" s="288"/>
      <c r="G15" s="288"/>
      <c r="H15" s="288"/>
      <c r="I15" s="288"/>
      <c r="J15" s="288" t="str">
        <f>IF(入力!K20="","",入力!K20)</f>
        <v>めい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165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 t="str">
        <f>IF(入力!X20="","",入力!X20)</f>
        <v/>
      </c>
      <c r="X15" s="290"/>
      <c r="Y15" s="299" t="str">
        <f>IF(入力!Z20="","",入力!Z20)</f>
        <v/>
      </c>
      <c r="Z15" s="288"/>
      <c r="AA15" s="288"/>
      <c r="AB15" s="288"/>
      <c r="AC15" s="288"/>
      <c r="AD15" s="288" t="str">
        <f>IF(入力!AE20="","",入力!AE20)</f>
        <v/>
      </c>
      <c r="AE15" s="288"/>
      <c r="AF15" s="288"/>
      <c r="AG15" s="288"/>
      <c r="AH15" s="289"/>
      <c r="AI15" s="290" t="str">
        <f>IF(入力!AJ20="","",入力!AJ20)</f>
        <v/>
      </c>
      <c r="AJ15" s="290"/>
      <c r="AK15" s="286" t="str">
        <f>IF(入力!AL20="","",入力!AL20)</f>
        <v/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野村</v>
      </c>
      <c r="F16" s="303"/>
      <c r="G16" s="303"/>
      <c r="H16" s="303"/>
      <c r="I16" s="303"/>
      <c r="J16" s="303" t="str">
        <f>IF(入力!K21="","",入力!K21)</f>
        <v>芽生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/>
      </c>
      <c r="Z16" s="303"/>
      <c r="AA16" s="303"/>
      <c r="AB16" s="303"/>
      <c r="AC16" s="303"/>
      <c r="AD16" s="303" t="str">
        <f>IF(入力!AE21="","",入力!AE21)</f>
        <v/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さくらい</v>
      </c>
      <c r="F17" s="274"/>
      <c r="G17" s="274"/>
      <c r="H17" s="274"/>
      <c r="I17" s="274"/>
      <c r="J17" s="274" t="str">
        <f>IF(入力!K22="","",入力!K22)</f>
        <v>りり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168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 t="str">
        <f>IF(入力!X22="","",入力!X22)</f>
        <v/>
      </c>
      <c r="X17" s="270"/>
      <c r="Y17" s="273" t="str">
        <f>IF(入力!Z22="","",入力!Z22)</f>
        <v/>
      </c>
      <c r="Z17" s="274"/>
      <c r="AA17" s="274"/>
      <c r="AB17" s="274"/>
      <c r="AC17" s="274"/>
      <c r="AD17" s="274" t="str">
        <f>IF(入力!AE22="","",入力!AE22)</f>
        <v/>
      </c>
      <c r="AE17" s="274"/>
      <c r="AF17" s="274"/>
      <c r="AG17" s="274"/>
      <c r="AH17" s="275"/>
      <c r="AI17" s="270" t="str">
        <f>IF(入力!AJ22="","",入力!AJ22)</f>
        <v/>
      </c>
      <c r="AJ17" s="270"/>
      <c r="AK17" s="268" t="str">
        <f>IF(入力!AL22="","",入力!AL22)</f>
        <v/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櫻井</v>
      </c>
      <c r="F18" s="267"/>
      <c r="G18" s="267"/>
      <c r="H18" s="267"/>
      <c r="I18" s="267"/>
      <c r="J18" s="267" t="str">
        <f>IF(入力!K23="","",入力!K23)</f>
        <v>りり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/>
      </c>
      <c r="Z18" s="267"/>
      <c r="AA18" s="267"/>
      <c r="AB18" s="267"/>
      <c r="AC18" s="267"/>
      <c r="AD18" s="267" t="str">
        <f>IF(入力!AE23="","",入力!AE23)</f>
        <v/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よしだ</v>
      </c>
      <c r="F19" s="274"/>
      <c r="G19" s="274"/>
      <c r="H19" s="274"/>
      <c r="I19" s="274"/>
      <c r="J19" s="274" t="str">
        <f>IF(入力!K24="","",入力!K24)</f>
        <v>うた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161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 t="str">
        <f>IF(入力!X24="","",入力!X24)</f>
        <v/>
      </c>
      <c r="X19" s="270"/>
      <c r="Y19" s="273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0" t="str">
        <f>IF(入力!AJ24="","",入力!AJ24)</f>
        <v/>
      </c>
      <c r="AJ19" s="270"/>
      <c r="AK19" s="268" t="str">
        <f>IF(入力!AL24="","",入力!AL24)</f>
        <v/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吉田</v>
      </c>
      <c r="F20" s="267"/>
      <c r="G20" s="267"/>
      <c r="H20" s="267"/>
      <c r="I20" s="267"/>
      <c r="J20" s="267" t="str">
        <f>IF(入力!K25="","",入力!K25)</f>
        <v>詩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ねもと</v>
      </c>
      <c r="F21" s="274"/>
      <c r="G21" s="274"/>
      <c r="H21" s="274"/>
      <c r="I21" s="274"/>
      <c r="J21" s="274" t="str">
        <f>IF(入力!K26="","",入力!K26)</f>
        <v>ゆい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162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 t="str">
        <f>IF(入力!X26="","",入力!X26)</f>
        <v/>
      </c>
      <c r="X21" s="270"/>
      <c r="Y21" s="273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0" t="str">
        <f>IF(入力!AJ26="","",入力!AJ26)</f>
        <v/>
      </c>
      <c r="AJ21" s="270"/>
      <c r="AK21" s="268" t="str">
        <f>IF(入力!AL26="","",入力!AL26)</f>
        <v/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根本</v>
      </c>
      <c r="F22" s="267"/>
      <c r="G22" s="267"/>
      <c r="H22" s="267"/>
      <c r="I22" s="267"/>
      <c r="J22" s="267" t="str">
        <f>IF(入力!K27="","",入力!K27)</f>
        <v>結衣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ふくだ</v>
      </c>
      <c r="F23" s="274"/>
      <c r="G23" s="274"/>
      <c r="H23" s="274"/>
      <c r="I23" s="274"/>
      <c r="J23" s="274" t="str">
        <f>IF(入力!K28="","",入力!K28)</f>
        <v>ゆら</v>
      </c>
      <c r="K23" s="274"/>
      <c r="L23" s="274"/>
      <c r="M23" s="274"/>
      <c r="N23" s="275"/>
      <c r="O23" s="270">
        <f>IF(入力!P28="","",入力!P28)</f>
        <v>1</v>
      </c>
      <c r="P23" s="270"/>
      <c r="Q23" s="268">
        <f>IF(入力!R28="","",入力!R28)</f>
        <v>153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福田</v>
      </c>
      <c r="F24" s="267"/>
      <c r="G24" s="267"/>
      <c r="H24" s="267"/>
      <c r="I24" s="267"/>
      <c r="J24" s="267" t="str">
        <f>IF(入力!K29="","",入力!K29)</f>
        <v>優空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あさくら</v>
      </c>
      <c r="F25" s="274"/>
      <c r="G25" s="274"/>
      <c r="H25" s="274"/>
      <c r="I25" s="274"/>
      <c r="J25" s="274" t="str">
        <f>IF(入力!K30="","",入力!K30)</f>
        <v>あおい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154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朝倉</v>
      </c>
      <c r="F26" s="280"/>
      <c r="G26" s="280"/>
      <c r="H26" s="280"/>
      <c r="I26" s="280"/>
      <c r="J26" s="280" t="str">
        <f>IF(入力!K31="","",入力!K31)</f>
        <v>碧妃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2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8106</v>
      </c>
      <c r="B7" s="46" t="str">
        <f>入力!$F$3</f>
        <v>小田原市立千代中学校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250</v>
      </c>
      <c r="G7" s="57" t="str">
        <f>IF(入力!$I$6="","",入力!$I$6)</f>
        <v>0215</v>
      </c>
      <c r="H7" s="46"/>
      <c r="I7" s="46" t="str">
        <f>IF(入力!$L$5="","",入力!$L$5)</f>
        <v>小田原市千代800</v>
      </c>
      <c r="J7" s="46"/>
      <c r="K7" s="57" t="str">
        <f>IF(入力!$AB$4="","",入力!$AB$4)</f>
        <v>0465</v>
      </c>
      <c r="L7" s="57" t="str">
        <f>IF(入力!$AG$4="","",入力!$AG$4)</f>
        <v>42</v>
      </c>
      <c r="M7" s="57" t="str">
        <f>IF(入力!$AL$4="","",入力!$AL$4)</f>
        <v>1640</v>
      </c>
      <c r="N7" s="57" t="str">
        <f>IF(入力!$AB$6="","",入力!$AB$6)</f>
        <v>0465</v>
      </c>
      <c r="O7" s="57" t="str">
        <f>IF(入力!$AG$6="","",入力!$AG$6)</f>
        <v>42</v>
      </c>
      <c r="P7" s="57" t="str">
        <f>IF(入力!$AL$6="","",入力!$AL$6)</f>
        <v>6814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木村</v>
      </c>
      <c r="D16" s="46" t="str">
        <f>IF(入力!$L$13="","",入力!$L$13)</f>
        <v>友洋</v>
      </c>
      <c r="E16" s="46" t="str">
        <f>IF(入力!$F$12="","",入力!$F$12)</f>
        <v>きむら</v>
      </c>
      <c r="F16" s="46" t="str">
        <f>IF(入力!$L$12="","",入力!$L$12)</f>
        <v>ともひろ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加藤</v>
      </c>
      <c r="D17" s="46" t="str">
        <f>IF(入力!$AB$13="","",入力!$AB$13)</f>
        <v>千英子</v>
      </c>
      <c r="E17" s="46" t="str">
        <f>IF(入力!$V$12="","",入力!$V$12)</f>
        <v>かとう</v>
      </c>
      <c r="F17" s="46" t="str">
        <f>IF(入力!$AB$12="","",入力!$AB$12)</f>
        <v>ちえこ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奧津</v>
      </c>
      <c r="D20" s="46" t="str">
        <f>IF(入力!$L$15="","",入力!$L$15)</f>
        <v>美南</v>
      </c>
      <c r="E20" s="46" t="str">
        <f>IF(入力!$F$14="","",入力!$F$14)</f>
        <v>おくつ</v>
      </c>
      <c r="F20" s="46" t="str">
        <f>IF(入力!$L$14="","",入力!$L$14)</f>
        <v>みなみ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野村</v>
      </c>
      <c r="D24" s="46" t="str">
        <f>IF(入力!$AB$15="","",入力!$AB$15)</f>
        <v>芽生</v>
      </c>
      <c r="E24" s="46" t="str">
        <f>IF(入力!$V$14="","",入力!$V$14)</f>
        <v>のむら</v>
      </c>
      <c r="F24" s="46" t="str">
        <f>IF(入力!$AB$14="","",入力!$AB$14)</f>
        <v>めい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野村</v>
      </c>
      <c r="D53" s="46" t="str">
        <f>IF(入力!K21="","",入力!K21)</f>
        <v>芽生</v>
      </c>
      <c r="E53" s="46" t="str">
        <f>IF(入力!F20="","",入力!F20)</f>
        <v>のむら</v>
      </c>
      <c r="F53" s="46" t="str">
        <f>IF(入力!K20="","",入力!K20)</f>
        <v>めい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櫻井</v>
      </c>
      <c r="D54" s="46" t="str">
        <f>IF(入力!K23="","",入力!K23)</f>
        <v>りり</v>
      </c>
      <c r="E54" s="46" t="str">
        <f>IF(入力!F22="","",入力!F22)</f>
        <v>さくらい</v>
      </c>
      <c r="F54" s="46" t="str">
        <f>IF(入力!K22="","",入力!K22)</f>
        <v>りり</v>
      </c>
      <c r="G54" s="46"/>
      <c r="H54" s="46"/>
      <c r="I54" s="46">
        <f>IF(入力!P22="","",入力!P22)</f>
        <v>2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吉田</v>
      </c>
      <c r="D55" s="46" t="str">
        <f>IF(入力!K25="","",入力!K25)</f>
        <v>詩</v>
      </c>
      <c r="E55" s="46" t="str">
        <f>IF(入力!F24="","",入力!F24)</f>
        <v>よしだ</v>
      </c>
      <c r="F55" s="46" t="str">
        <f>IF(入力!K24="","",入力!K24)</f>
        <v>うた</v>
      </c>
      <c r="G55" s="46"/>
      <c r="H55" s="46"/>
      <c r="I55" s="46">
        <f>IF(入力!P24="","",入力!P24)</f>
        <v>2</v>
      </c>
      <c r="J55" s="46">
        <f>IF(入力!R24="","",入力!R24)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根本</v>
      </c>
      <c r="D56" s="46" t="str">
        <f>IF(入力!K27="","",入力!K27)</f>
        <v>結衣</v>
      </c>
      <c r="E56" s="46" t="str">
        <f>IF(入力!F26="","",入力!F26)</f>
        <v>ねもと</v>
      </c>
      <c r="F56" s="46" t="str">
        <f>IF(入力!K26="","",入力!K26)</f>
        <v>ゆい</v>
      </c>
      <c r="G56" s="46"/>
      <c r="H56" s="46"/>
      <c r="I56" s="46">
        <f>IF(入力!P26="","",入力!P26)</f>
        <v>2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福田</v>
      </c>
      <c r="D57" s="46" t="str">
        <f>IF(入力!K29="","",入力!K29)</f>
        <v>優空</v>
      </c>
      <c r="E57" s="46" t="str">
        <f>IF(入力!F28="","",入力!F28)</f>
        <v>ふくだ</v>
      </c>
      <c r="F57" s="46" t="str">
        <f>IF(入力!K28="","",入力!K28)</f>
        <v>ゆら</v>
      </c>
      <c r="G57" s="46"/>
      <c r="H57" s="46"/>
      <c r="I57" s="46">
        <f>IF(入力!P28="","",入力!P28)</f>
        <v>1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朝倉</v>
      </c>
      <c r="D58" s="46" t="str">
        <f>IF(入力!K31="","",入力!K31)</f>
        <v>碧妃</v>
      </c>
      <c r="E58" s="46" t="str">
        <f>IF(入力!F30="","",入力!F30)</f>
        <v>あさくら</v>
      </c>
      <c r="F58" s="46" t="str">
        <f>IF(入力!K30="","",入力!K30)</f>
        <v>あおい</v>
      </c>
      <c r="G58" s="46"/>
      <c r="H58" s="46"/>
      <c r="I58" s="46">
        <f>IF(入力!P30="","",入力!P30)</f>
        <v>2</v>
      </c>
      <c r="J58" s="46">
        <f>IF(入力!R30="","",入力!R30)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 t="str">
        <f>IF(入力!X20="","",入力!X20)</f>
        <v/>
      </c>
      <c r="C59" s="46" t="str">
        <f>IF(入力!Z21="","",入力!Z21)</f>
        <v/>
      </c>
      <c r="D59" s="46" t="str">
        <f>IF(入力!AE21="","",入力!AE21)</f>
        <v/>
      </c>
      <c r="E59" s="46" t="str">
        <f>IF(入力!Z20="","",入力!Z20)</f>
        <v/>
      </c>
      <c r="F59" s="46" t="str">
        <f>IF(入力!AE20="","",入力!AE20)</f>
        <v/>
      </c>
      <c r="G59" s="46"/>
      <c r="H59" s="46"/>
      <c r="I59" s="46" t="str">
        <f>IF(入力!AJ20="","",入力!AJ20)</f>
        <v/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木村　友洋</cp:lastModifiedBy>
  <cp:lastPrinted>2015-10-24T01:53:31Z</cp:lastPrinted>
  <dcterms:created xsi:type="dcterms:W3CDTF">2006-11-03T01:52:14Z</dcterms:created>
  <dcterms:modified xsi:type="dcterms:W3CDTF">2017-11-11T23:32:31Z</dcterms:modified>
</cp:coreProperties>
</file>