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<sst xmlns="http://schemas.openxmlformats.org/spreadsheetml/2006/main" count="1474" uniqueCount="755">
  <si>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</si>
  <si>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</si>
  <si>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</si>
  <si>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</si>
  <si>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</si>
  <si>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</si>
  <si>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</si>
  <si>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</si>
  <si>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</si>
  <si>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</si>
  <si>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</si>
  <si>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</si>
  <si>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</si>
  <si>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</si>
  <si>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</si>
  <si>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</si>
  <si>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</si>
  <si>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</si>
  <si>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</si>
  <si>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</si>
  <si>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</si>
  <si>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</si>
  <si>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</si>
  <si>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</si>
  <si>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</si>
  <si>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</si>
  <si>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</si>
  <si>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</si>
  <si>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</si>
  <si>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</si>
  <si>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</si>
  <si>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</si>
  <si>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</si>
  <si>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</si>
  <si>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</si>
  <si>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</si>
  <si>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</si>
  <si>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</si>
  <si>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</si>
  <si>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</si>
  <si>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</si>
  <si>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</si>
  <si>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</si>
  <si>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</si>
  <si>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</si>
  <si>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</si>
  <si>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</si>
  <si>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</si>
  <si>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</si>
  <si>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</si>
  <si>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</si>
  <si>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</si>
  <si>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</si>
  <si>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</si>
  <si>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</si>
  <si>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</si>
  <si>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</si>
  <si>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</si>
  <si>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</si>
  <si>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</si>
  <si>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</si>
  <si>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</si>
  <si>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</si>
  <si>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</si>
  <si>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</si>
  <si>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</si>
  <si>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</si>
  <si>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</si>
  <si>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</si>
  <si>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</si>
  <si>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</si>
  <si>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</si>
  <si>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</si>
  <si>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</si>
  <si>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</si>
  <si>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</si>
  <si>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</si>
  <si>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</si>
  <si>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</si>
  <si>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</si>
  <si>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</si>
  <si>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</si>
  <si>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</si>
  <si>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</si>
  <si>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</si>
  <si>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</si>
  <si>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</si>
  <si>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</si>
  <si>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</si>
  <si>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</si>
  <si>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</si>
  <si>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</si>
  <si>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</si>
  <si>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</si>
  <si>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</si>
  <si>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</si>
  <si>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</si>
  <si>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</si>
  <si>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</si>
  <si>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</si>
  <si>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</si>
  <si>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</si>
  <si>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</si>
  <si>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</si>
  <si>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</si>
  <si>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</si>
  <si>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</si>
  <si>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</si>
  <si>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</si>
  <si>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</si>
  <si>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</si>
  <si>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</si>
  <si>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</si>
  <si>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</si>
  <si>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</si>
  <si>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</si>
  <si>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</si>
  <si>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</si>
  <si>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</si>
  <si>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</si>
  <si>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</si>
  <si>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</si>
  <si>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</si>
  <si>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</si>
  <si>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</si>
  <si>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</si>
  <si>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</si>
  <si>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</si>
  <si>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</si>
  <si>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</si>
  <si>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</si>
  <si>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</si>
  <si>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</si>
  <si>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</si>
  <si>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</si>
  <si>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</si>
  <si>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</si>
  <si>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</si>
  <si>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</si>
  <si>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</si>
  <si>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</si>
  <si>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</si>
  <si>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</si>
  <si>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</si>
  <si>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</si>
  <si>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</si>
  <si>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</si>
  <si>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</si>
  <si>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</si>
  <si>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</si>
  <si>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</si>
  <si>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</si>
  <si>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</si>
  <si>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</si>
  <si>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</si>
  <si>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</si>
  <si>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</si>
  <si>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</si>
  <si>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</si>
  <si>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</si>
  <si>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</si>
  <si>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</si>
  <si>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</si>
  <si>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</si>
  <si>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</si>
  <si>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</si>
  <si>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</si>
  <si>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</si>
  <si>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</si>
  <si>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</si>
  <si>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</si>
  <si>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</si>
  <si>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</si>
  <si>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</si>
  <si>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</si>
  <si>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</si>
  <si>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</si>
  <si>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</si>
  <si>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</si>
  <si>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</si>
  <si>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</si>
  <si>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</si>
  <si>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</si>
  <si>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</si>
  <si>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</si>
  <si>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</si>
  <si>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</si>
  <si>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</si>
  <si>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</si>
  <si>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</si>
  <si>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</si>
  <si>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</si>
  <si>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</si>
  <si>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</si>
  <si>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</si>
  <si>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</si>
  <si>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</si>
  <si>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</si>
  <si>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</si>
  <si>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</si>
  <si>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</si>
  <si>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</si>
  <si>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</si>
  <si>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</si>
  <si>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</si>
  <si>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</si>
  <si>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</si>
  <si>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</si>
  <si>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</si>
  <si>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</si>
  <si>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</si>
  <si>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</si>
  <si>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</si>
  <si>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</si>
  <si>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</si>
  <si>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</si>
  <si>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</si>
  <si>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</si>
  <si>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</si>
  <si>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</si>
  <si>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</si>
  <si>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</si>
  <si>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</si>
  <si>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</si>
  <si>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</si>
  <si>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</si>
  <si>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</si>
  <si>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</si>
  <si>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</si>
  <si>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</si>
  <si>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</si>
  <si>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</si>
  <si>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</si>
  <si>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</si>
  <si>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</si>
  <si>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</si>
  <si>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</si>
  <si>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</si>
  <si>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</si>
  <si>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</si>
  <si>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</si>
  <si>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</si>
  <si>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</si>
  <si>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</si>
  <si>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</si>
  <si>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</si>
  <si>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</si>
  <si>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</si>
  <si>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</si>
  <si>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</si>
  <si>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</si>
  <si>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</si>
  <si>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</si>
  <si>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</si>
  <si>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</si>
  <si>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</si>
  <si>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</si>
  <si>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</si>
  <si>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</si>
  <si>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</si>
  <si>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</si>
  <si>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</si>
  <si>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</si>
  <si>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</si>
  <si>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</si>
  <si>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</si>
  <si>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</si>
  <si>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</si>
  <si>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</si>
  <si>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</si>
  <si>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</si>
  <si>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</si>
  <si>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</si>
  <si>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</si>
  <si>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</si>
  <si>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</si>
  <si>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</si>
  <si>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</si>
  <si>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</si>
  <si>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</si>
  <si>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</si>
  <si>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</si>
  <si>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</si>
  <si>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</si>
  <si>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</si>
  <si>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</si>
  <si>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</si>
  <si>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</si>
  <si>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</si>
  <si>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</si>
  <si>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</si>
  <si>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</si>
  <si>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</si>
  <si>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</si>
  <si>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</si>
  <si>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</si>
  <si>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</si>
  <si>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</si>
  <si>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</si>
  <si>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</si>
  <si>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</si>
  <si>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</si>
  <si>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</si>
  <si>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</si>
  <si>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</si>
  <si>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</si>
  <si>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</si>
  <si>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</si>
  <si>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</si>
  <si>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</si>
  <si>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</si>
  <si>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</si>
  <si>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</si>
  <si>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</si>
  <si>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</si>
  <si>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</si>
  <si>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</si>
  <si>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</si>
  <si>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</si>
  <si>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</si>
  <si>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</si>
  <si>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</si>
  <si>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</si>
  <si>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</si>
  <si>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</si>
  <si>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</si>
  <si>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</si>
  <si>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</si>
  <si>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</si>
  <si>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</si>
  <si>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</si>
  <si>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</si>
  <si>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</si>
  <si>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</si>
  <si>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</si>
  <si>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</si>
  <si>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</si>
  <si>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</si>
  <si>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</si>
  <si>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</si>
  <si>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</si>
  <si>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</si>
  <si>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</si>
  <si>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</si>
  <si>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</si>
  <si>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</si>
  <si>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</si>
  <si>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</si>
  <si>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</si>
  <si>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</si>
  <si>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</si>
  <si>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</si>
  <si>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</si>
  <si>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</si>
  <si>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</si>
  <si>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</si>
  <si>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</si>
  <si>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</si>
  <si>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</si>
  <si>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</si>
  <si>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</si>
  <si>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</si>
  <si>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</si>
  <si>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</si>
  <si>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</si>
  <si>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</si>
  <si>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</si>
  <si>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</si>
  <si>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</si>
  <si>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</si>
  <si>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</si>
  <si>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</si>
  <si>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</si>
  <si>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</si>
  <si>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</si>
  <si>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</si>
  <si>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</si>
  <si>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</si>
  <si>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</si>
  <si>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</si>
  <si>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</si>
  <si>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</si>
  <si>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</si>
  <si>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</si>
  <si>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</si>
  <si>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</si>
  <si>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</si>
  <si>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</si>
  <si>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</si>
  <si>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</si>
  <si>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</si>
  <si>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</si>
  <si>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</si>
  <si>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</si>
  <si>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</si>
  <si>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</si>
  <si>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</si>
  <si>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</si>
  <si>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</si>
  <si>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</si>
  <si>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</si>
  <si>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</si>
  <si>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</si>
  <si>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</si>
  <si>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</si>
  <si>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</si>
  <si>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</si>
  <si>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</si>
  <si>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</si>
  <si>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</si>
  <si>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</si>
  <si>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</si>
  <si>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</si>
  <si>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</si>
  <si>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</si>
  <si>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</si>
  <si>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</si>
  <si>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</si>
  <si>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</si>
  <si>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</si>
  <si>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</si>
  <si>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</si>
  <si>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</si>
  <si>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</si>
  <si>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</si>
  <si>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</si>
  <si>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</si>
  <si>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</si>
  <si>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</si>
  <si>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</si>
  <si>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</si>
  <si>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</si>
  <si>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</si>
  <si>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</si>
  <si>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</si>
  <si>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</si>
  <si>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</si>
  <si>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</si>
  <si>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</si>
  <si>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</si>
  <si>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</si>
  <si>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</si>
  <si>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</si>
  <si>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</si>
  <si>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</si>
  <si>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</si>
  <si>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</si>
  <si>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</si>
  <si>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</si>
  <si>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</si>
  <si>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</si>
  <si>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</si>
  <si>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</si>
  <si>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</si>
  <si>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</si>
  <si>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</si>
  <si>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</si>
  <si>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</si>
  <si>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</si>
  <si>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</si>
  <si>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</si>
  <si>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</si>
  <si>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</si>
  <si>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</si>
  <si>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</si>
  <si>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</si>
  <si>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</si>
  <si>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</si>
  <si>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</si>
  <si>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</si>
  <si>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</si>
  <si>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</si>
  <si>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</si>
  <si>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</si>
  <si>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</si>
  <si>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</si>
  <si>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</si>
  <si>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</si>
  <si>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</si>
  <si>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</si>
  <si>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</si>
  <si>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</si>
  <si>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</si>
  <si>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</si>
  <si>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</si>
  <si>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</si>
  <si>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</si>
  <si>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</si>
  <si>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</si>
  <si>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</si>
  <si>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</si>
  <si>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</si>
  <si>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</si>
  <si>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</si>
  <si>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</si>
  <si>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</si>
  <si>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</si>
  <si>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</si>
  <si>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</si>
  <si>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</si>
  <si>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</si>
  <si>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</si>
  <si>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</si>
  <si>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</si>
  <si>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</si>
  <si>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</si>
  <si>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</si>
  <si>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</si>
  <si>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</si>
  <si>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</si>
  <si>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</si>
  <si>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</si>
  <si>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</si>
  <si>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</si>
  <si>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</si>
  <si>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</si>
  <si>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</si>
  <si>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</si>
  <si>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</si>
  <si>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</si>
  <si>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</si>
  <si>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</si>
  <si>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</si>
  <si>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</si>
  <si>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</si>
  <si>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</si>
  <si>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</si>
  <si>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</si>
  <si>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</si>
  <si>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</si>
  <si>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</si>
  <si>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</si>
  <si>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</si>
  <si>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</si>
  <si>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</si>
  <si>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</si>
  <si>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</si>
  <si>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</si>
  <si>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</si>
  <si>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</si>
  <si>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</si>
  <si>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</si>
  <si>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</si>
  <si>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</si>
  <si>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</si>
  <si>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</si>
  <si>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</si>
  <si>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</si>
  <si>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</si>
  <si>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</si>
  <si>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</si>
  <si>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</si>
  <si>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</si>
  <si>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</si>
  <si>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</si>
  <si>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</si>
  <si>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</si>
  <si>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</si>
  <si>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</si>
  <si>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</si>
  <si>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</si>
  <si>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</si>
  <si>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</si>
  <si>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</si>
  <si>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</si>
  <si>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</si>
  <si>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</si>
  <si>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</si>
  <si>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</si>
  <si>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</si>
  <si>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</si>
  <si>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</si>
  <si>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</si>
  <si>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</si>
  <si>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</si>
  <si>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</si>
  <si>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</si>
  <si>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</si>
  <si>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</si>
  <si>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</si>
  <si>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</si>
  <si>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</si>
  <si>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</si>
  <si>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</si>
  <si>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</si>
  <si>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</si>
  <si>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</si>
  <si>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</si>
  <si>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</si>
  <si>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</si>
  <si>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</si>
  <si>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</si>
  <si>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</si>
  <si>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</si>
  <si>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</si>
  <si>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</si>
  <si>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</si>
  <si>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</si>
  <si>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</si>
  <si>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</si>
  <si>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</si>
  <si>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</si>
  <si>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</si>
  <si>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</si>
  <si>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</si>
  <si>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</si>
  <si>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</si>
  <si>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</si>
  <si>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</si>
  <si>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</si>
  <si>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</si>
  <si>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</si>
  <si>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</si>
  <si>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</si>
  <si>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</si>
  <si>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</si>
  <si>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</si>
  <si>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</si>
  <si>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</si>
  <si>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</si>
  <si>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</si>
  <si>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</si>
  <si>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</si>
  <si>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</si>
  <si>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</si>
  <si>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</si>
  <si>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</si>
  <si>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</si>
  <si>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</si>
  <si>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</si>
  <si>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</si>
  <si>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</si>
  <si>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</si>
  <si>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</si>
  <si>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</si>
  <si>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</si>
  <si>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</si>
  <si>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</si>
  <si>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</si>
  <si>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</si>
  <si>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</si>
  <si>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</si>
  <si>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</si>
  <si>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</si>
  <si>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</si>
  <si>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</si>
  <si>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</si>
  <si>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</si>
  <si>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</si>
  <si>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</si>
  <si>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</si>
  <si>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</si>
  <si>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</si>
  <si>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</si>
  <si>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</si>
  <si>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</si>
  <si>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</si>
  <si>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</si>
  <si>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</si>
  <si>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</si>
  <si>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</si>
  <si>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</si>
  <si>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</si>
  <si>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</si>
  <si>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</si>
  <si>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</si>
  <si>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</si>
  <si>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</si>
  <si>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</si>
  <si>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</si>
  <si>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</si>
  <si>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</si>
  <si>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</si>
  <si>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</si>
  <si>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</si>
  <si>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</si>
  <si>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</si>
  <si>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</si>
  <si>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</si>
  <si>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</si>
  <si>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</si>
  <si>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</si>
  <si>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</si>
  <si>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</si>
  <si>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</si>
  <si>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</si>
  <si>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</si>
  <si>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</si>
  <si>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</si>
  <si>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</si>
  <si>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42</t>
    <phoneticPr fontId="2"/>
  </si>
  <si>
    <t>1640</t>
    <phoneticPr fontId="2"/>
  </si>
  <si>
    <t>250</t>
    <phoneticPr fontId="2"/>
  </si>
  <si>
    <t>0215</t>
    <phoneticPr fontId="2"/>
  </si>
  <si>
    <t>0465</t>
    <phoneticPr fontId="2"/>
  </si>
  <si>
    <t>6814</t>
    <phoneticPr fontId="2"/>
  </si>
  <si>
    <t>小田原市千代８００</t>
    <rPh sb="0" eb="4">
      <t>オダワラシ</t>
    </rPh>
    <rPh sb="4" eb="6">
      <t>チヨ</t>
    </rPh>
    <phoneticPr fontId="2"/>
  </si>
  <si>
    <t>木村</t>
    <rPh sb="0" eb="2">
      <t>キムラ</t>
    </rPh>
    <phoneticPr fontId="2"/>
  </si>
  <si>
    <t>友洋</t>
    <rPh sb="0" eb="2">
      <t>トモヒロシ</t>
    </rPh>
    <phoneticPr fontId="2"/>
  </si>
  <si>
    <t>加藤</t>
    <rPh sb="0" eb="2">
      <t>カトウ</t>
    </rPh>
    <phoneticPr fontId="2"/>
  </si>
  <si>
    <t>千英子</t>
    <rPh sb="0" eb="1">
      <t>チ</t>
    </rPh>
    <rPh sb="1" eb="3">
      <t>エイコ</t>
    </rPh>
    <phoneticPr fontId="2"/>
  </si>
  <si>
    <t>きむら</t>
    <phoneticPr fontId="2"/>
  </si>
  <si>
    <t>ともひろ</t>
    <phoneticPr fontId="2"/>
  </si>
  <si>
    <t>かとう</t>
    <phoneticPr fontId="2"/>
  </si>
  <si>
    <t>ちえこ</t>
    <phoneticPr fontId="2"/>
  </si>
  <si>
    <t>福田</t>
    <rPh sb="0" eb="2">
      <t>フクダ</t>
    </rPh>
    <phoneticPr fontId="2"/>
  </si>
  <si>
    <t>優空</t>
    <rPh sb="0" eb="1">
      <t>ユウ</t>
    </rPh>
    <rPh sb="1" eb="2">
      <t>ソラ</t>
    </rPh>
    <phoneticPr fontId="2"/>
  </si>
  <si>
    <t>奥津</t>
    <rPh sb="0" eb="2">
      <t>オクツ</t>
    </rPh>
    <phoneticPr fontId="2"/>
  </si>
  <si>
    <t>美南</t>
    <rPh sb="0" eb="2">
      <t>ミナミ</t>
    </rPh>
    <phoneticPr fontId="2"/>
  </si>
  <si>
    <t>ふくだ</t>
    <phoneticPr fontId="2"/>
  </si>
  <si>
    <t>ゆら</t>
    <phoneticPr fontId="2"/>
  </si>
  <si>
    <t>おくつ</t>
    <phoneticPr fontId="2"/>
  </si>
  <si>
    <t>みなみ</t>
    <phoneticPr fontId="2"/>
  </si>
  <si>
    <t>門松</t>
    <rPh sb="0" eb="2">
      <t>カドマツ</t>
    </rPh>
    <phoneticPr fontId="2"/>
  </si>
  <si>
    <t>留那</t>
    <rPh sb="0" eb="1">
      <t>トメ</t>
    </rPh>
    <rPh sb="1" eb="2">
      <t>ナン</t>
    </rPh>
    <phoneticPr fontId="2"/>
  </si>
  <si>
    <t>越野</t>
    <rPh sb="0" eb="2">
      <t>コシノ</t>
    </rPh>
    <phoneticPr fontId="2"/>
  </si>
  <si>
    <t>いづみ</t>
    <phoneticPr fontId="2"/>
  </si>
  <si>
    <t>美空</t>
    <rPh sb="0" eb="2">
      <t>ミソラ</t>
    </rPh>
    <phoneticPr fontId="2"/>
  </si>
  <si>
    <t>須山</t>
    <rPh sb="0" eb="2">
      <t>スヤマ</t>
    </rPh>
    <phoneticPr fontId="2"/>
  </si>
  <si>
    <t>夢夏</t>
    <rPh sb="0" eb="1">
      <t>ユメ</t>
    </rPh>
    <rPh sb="1" eb="2">
      <t>ナツ</t>
    </rPh>
    <phoneticPr fontId="2"/>
  </si>
  <si>
    <t>吉田</t>
    <rPh sb="0" eb="2">
      <t>ヨシダ</t>
    </rPh>
    <phoneticPr fontId="2"/>
  </si>
  <si>
    <t>詩</t>
    <rPh sb="0" eb="1">
      <t>ウタ</t>
    </rPh>
    <phoneticPr fontId="2"/>
  </si>
  <si>
    <t>村山</t>
    <rPh sb="0" eb="2">
      <t>ムラヤマ</t>
    </rPh>
    <phoneticPr fontId="2"/>
  </si>
  <si>
    <t>美優</t>
    <rPh sb="0" eb="2">
      <t>ミユウ</t>
    </rPh>
    <phoneticPr fontId="2"/>
  </si>
  <si>
    <t>相馬</t>
    <rPh sb="0" eb="2">
      <t>ソウマ</t>
    </rPh>
    <phoneticPr fontId="2"/>
  </si>
  <si>
    <t>孝咲</t>
    <rPh sb="0" eb="1">
      <t>タカシ</t>
    </rPh>
    <rPh sb="1" eb="2">
      <t>サキ</t>
    </rPh>
    <phoneticPr fontId="2"/>
  </si>
  <si>
    <t>櫻井</t>
    <rPh sb="0" eb="2">
      <t>サクライ</t>
    </rPh>
    <phoneticPr fontId="2"/>
  </si>
  <si>
    <t>りり</t>
    <phoneticPr fontId="2"/>
  </si>
  <si>
    <t>野村</t>
    <rPh sb="0" eb="2">
      <t>ノムラ</t>
    </rPh>
    <phoneticPr fontId="2"/>
  </si>
  <si>
    <t>芽生</t>
    <rPh sb="0" eb="2">
      <t>メイ</t>
    </rPh>
    <phoneticPr fontId="2"/>
  </si>
  <si>
    <t>根本</t>
    <rPh sb="0" eb="2">
      <t>ネモト</t>
    </rPh>
    <phoneticPr fontId="2"/>
  </si>
  <si>
    <t>結衣</t>
    <rPh sb="0" eb="2">
      <t>ユイ</t>
    </rPh>
    <phoneticPr fontId="2"/>
  </si>
  <si>
    <t>朝倉</t>
    <rPh sb="0" eb="2">
      <t>アサクラ</t>
    </rPh>
    <phoneticPr fontId="2"/>
  </si>
  <si>
    <t>碧妃</t>
    <rPh sb="0" eb="1">
      <t>アオイ</t>
    </rPh>
    <rPh sb="1" eb="2">
      <t>ヒメ</t>
    </rPh>
    <phoneticPr fontId="2"/>
  </si>
  <si>
    <t>おくつ</t>
    <phoneticPr fontId="2"/>
  </si>
  <si>
    <t>かどまつ</t>
    <phoneticPr fontId="2"/>
  </si>
  <si>
    <t>るな</t>
    <phoneticPr fontId="2"/>
  </si>
  <si>
    <t>こしの</t>
    <phoneticPr fontId="2"/>
  </si>
  <si>
    <t>みく</t>
    <phoneticPr fontId="2"/>
  </si>
  <si>
    <t>すやま</t>
    <phoneticPr fontId="2"/>
  </si>
  <si>
    <t>ゆめか</t>
    <phoneticPr fontId="2"/>
  </si>
  <si>
    <t>よしだ</t>
    <phoneticPr fontId="2"/>
  </si>
  <si>
    <t>うた</t>
    <phoneticPr fontId="2"/>
  </si>
  <si>
    <t>むらやま</t>
    <phoneticPr fontId="2"/>
  </si>
  <si>
    <t>みゆ</t>
    <phoneticPr fontId="2"/>
  </si>
  <si>
    <t>そうま</t>
    <phoneticPr fontId="2"/>
  </si>
  <si>
    <t>たかえ</t>
    <phoneticPr fontId="2"/>
  </si>
  <si>
    <t>さくらい</t>
    <phoneticPr fontId="2"/>
  </si>
  <si>
    <t>のむら</t>
    <phoneticPr fontId="2"/>
  </si>
  <si>
    <t>めい</t>
    <phoneticPr fontId="2"/>
  </si>
  <si>
    <t>ねもと</t>
    <phoneticPr fontId="2"/>
  </si>
  <si>
    <t>ゆい</t>
    <phoneticPr fontId="2"/>
  </si>
  <si>
    <t>あさくら</t>
    <phoneticPr fontId="2"/>
  </si>
  <si>
    <t>あおい</t>
    <phoneticPr fontId="2"/>
  </si>
  <si>
    <t>桒畑　寿一朗</t>
    <rPh sb="0" eb="2">
      <t>クワハタ</t>
    </rPh>
    <rPh sb="3" eb="4">
      <t>ジュ</t>
    </rPh>
    <rPh sb="4" eb="6">
      <t>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</si>
</sst>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0" zoomScale="70" zoomScaleNormal="100" zoomScaleSheetLayoutView="70" workbookViewId="0">
      <selection activeCell="BI13" sqref="BI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15" sqref="A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0" sqref="L10:AA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8106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県西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小田原市立千代中学校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694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709</v>
      </c>
      <c r="G14" s="88"/>
      <c r="H14" s="88"/>
      <c r="I14" s="88"/>
      <c r="J14" s="88"/>
      <c r="K14" s="88"/>
      <c r="L14" s="88" t="s">
        <v>710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734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743</v>
      </c>
      <c r="AA20" s="122"/>
      <c r="AB20" s="122"/>
      <c r="AC20" s="122"/>
      <c r="AD20" s="122"/>
      <c r="AE20" s="122" t="s">
        <v>744</v>
      </c>
      <c r="AF20" s="122"/>
      <c r="AG20" s="122"/>
      <c r="AH20" s="122"/>
      <c r="AI20" s="123"/>
      <c r="AJ20" s="119">
        <v>2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722</v>
      </c>
      <c r="AA21" s="115"/>
      <c r="AB21" s="115"/>
      <c r="AC21" s="115"/>
      <c r="AD21" s="115"/>
      <c r="AE21" s="115" t="s">
        <v>723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735</v>
      </c>
      <c r="G22" s="88"/>
      <c r="H22" s="88"/>
      <c r="I22" s="88"/>
      <c r="J22" s="88"/>
      <c r="K22" s="88" t="s">
        <v>736</v>
      </c>
      <c r="L22" s="88"/>
      <c r="M22" s="88"/>
      <c r="N22" s="88"/>
      <c r="O22" s="89"/>
      <c r="P22" s="78">
        <v>3</v>
      </c>
      <c r="Q22" s="78"/>
      <c r="R22" s="94">
        <v>161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745</v>
      </c>
      <c r="AA22" s="88"/>
      <c r="AB22" s="88"/>
      <c r="AC22" s="88"/>
      <c r="AD22" s="88"/>
      <c r="AE22" s="88" t="s">
        <v>746</v>
      </c>
      <c r="AF22" s="88"/>
      <c r="AG22" s="88"/>
      <c r="AH22" s="88"/>
      <c r="AI22" s="89"/>
      <c r="AJ22" s="78">
        <v>2</v>
      </c>
      <c r="AK22" s="78"/>
      <c r="AL22" s="94">
        <v>151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724</v>
      </c>
      <c r="AA23" s="106"/>
      <c r="AB23" s="106"/>
      <c r="AC23" s="106"/>
      <c r="AD23" s="106"/>
      <c r="AE23" s="106" t="s">
        <v>725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737</v>
      </c>
      <c r="G24" s="88"/>
      <c r="H24" s="88"/>
      <c r="I24" s="88"/>
      <c r="J24" s="88"/>
      <c r="K24" s="88" t="s">
        <v>716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747</v>
      </c>
      <c r="AA24" s="88"/>
      <c r="AB24" s="88"/>
      <c r="AC24" s="88"/>
      <c r="AD24" s="88"/>
      <c r="AE24" s="88" t="s">
        <v>727</v>
      </c>
      <c r="AF24" s="88"/>
      <c r="AG24" s="88"/>
      <c r="AH24" s="88"/>
      <c r="AI24" s="89"/>
      <c r="AJ24" s="78">
        <v>2</v>
      </c>
      <c r="AK24" s="78"/>
      <c r="AL24" s="94">
        <v>165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726</v>
      </c>
      <c r="AA25" s="106"/>
      <c r="AB25" s="106"/>
      <c r="AC25" s="106"/>
      <c r="AD25" s="106"/>
      <c r="AE25" s="106" t="s">
        <v>727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709</v>
      </c>
      <c r="G26" s="88"/>
      <c r="H26" s="88"/>
      <c r="I26" s="88"/>
      <c r="J26" s="88"/>
      <c r="K26" s="88" t="s">
        <v>738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2</v>
      </c>
      <c r="AK26" s="78"/>
      <c r="AL26" s="94">
        <v>164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705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728</v>
      </c>
      <c r="AA27" s="106"/>
      <c r="AB27" s="106"/>
      <c r="AC27" s="106"/>
      <c r="AD27" s="106"/>
      <c r="AE27" s="106" t="s">
        <v>729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739</v>
      </c>
      <c r="G28" s="88"/>
      <c r="H28" s="88"/>
      <c r="I28" s="88"/>
      <c r="J28" s="88"/>
      <c r="K28" s="88" t="s">
        <v>740</v>
      </c>
      <c r="L28" s="88"/>
      <c r="M28" s="88"/>
      <c r="N28" s="88"/>
      <c r="O28" s="89"/>
      <c r="P28" s="78">
        <v>3</v>
      </c>
      <c r="Q28" s="78"/>
      <c r="R28" s="94">
        <v>142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159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730</v>
      </c>
      <c r="AA29" s="106"/>
      <c r="AB29" s="106"/>
      <c r="AC29" s="106"/>
      <c r="AD29" s="106"/>
      <c r="AE29" s="106" t="s">
        <v>731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741</v>
      </c>
      <c r="G30" s="88"/>
      <c r="H30" s="88"/>
      <c r="I30" s="88"/>
      <c r="J30" s="88"/>
      <c r="K30" s="88" t="s">
        <v>742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752</v>
      </c>
      <c r="AA30" s="88"/>
      <c r="AB30" s="88"/>
      <c r="AC30" s="88"/>
      <c r="AD30" s="88"/>
      <c r="AE30" s="88" t="s">
        <v>753</v>
      </c>
      <c r="AF30" s="88"/>
      <c r="AG30" s="88"/>
      <c r="AH30" s="88"/>
      <c r="AI30" s="89"/>
      <c r="AJ30" s="78">
        <v>2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732</v>
      </c>
      <c r="AA31" s="81"/>
      <c r="AB31" s="81"/>
      <c r="AC31" s="81"/>
      <c r="AD31" s="81"/>
      <c r="AE31" s="81" t="s">
        <v>733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小田原市立千代中学校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8106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県西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小田原市立千代中学校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きむら</v>
      </c>
      <c r="F7" s="328"/>
      <c r="G7" s="328"/>
      <c r="H7" s="328"/>
      <c r="I7" s="328"/>
      <c r="J7" s="328"/>
      <c r="K7" s="328" t="str">
        <f>IF(入力!L12="","",入力!L12)</f>
        <v>ともひろ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かとう</v>
      </c>
      <c r="V7" s="155"/>
      <c r="W7" s="155"/>
      <c r="X7" s="155"/>
      <c r="Y7" s="155"/>
      <c r="Z7" s="330"/>
      <c r="AA7" s="310" t="str">
        <f>IF(入力!AB12="","",入力!AB12)</f>
        <v>ちえこ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木村</v>
      </c>
      <c r="F8" s="351"/>
      <c r="G8" s="351"/>
      <c r="H8" s="351"/>
      <c r="I8" s="351"/>
      <c r="J8" s="351"/>
      <c r="K8" s="351" t="str">
        <f>IF(入力!L13="","",入力!L13)</f>
        <v>友洋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加藤</v>
      </c>
      <c r="V8" s="319"/>
      <c r="W8" s="319"/>
      <c r="X8" s="319"/>
      <c r="Y8" s="319"/>
      <c r="Z8" s="320"/>
      <c r="AA8" s="321" t="str">
        <f>IF(入力!AB13="","",入力!AB13)</f>
        <v>千英子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ふくだ</v>
      </c>
      <c r="F9" s="155"/>
      <c r="G9" s="155"/>
      <c r="H9" s="155"/>
      <c r="I9" s="155"/>
      <c r="J9" s="330"/>
      <c r="K9" s="310" t="str">
        <f>IF(入力!L14="","",入力!L14)</f>
        <v>ゆら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おくつ</v>
      </c>
      <c r="V9" s="155"/>
      <c r="W9" s="155"/>
      <c r="X9" s="155"/>
      <c r="Y9" s="155"/>
      <c r="Z9" s="330"/>
      <c r="AA9" s="310" t="str">
        <f>IF(入力!AB14="","",入力!AB14)</f>
        <v>みなみ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福田</v>
      </c>
      <c r="F10" s="336"/>
      <c r="G10" s="336"/>
      <c r="H10" s="336"/>
      <c r="I10" s="336"/>
      <c r="J10" s="337"/>
      <c r="K10" s="338" t="str">
        <f>IF(入力!L15="","",入力!L15)</f>
        <v>優空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奥津</v>
      </c>
      <c r="V10" s="336"/>
      <c r="W10" s="336"/>
      <c r="X10" s="336"/>
      <c r="Y10" s="336"/>
      <c r="Z10" s="337"/>
      <c r="AA10" s="338" t="str">
        <f>IF(入力!AB15="","",入力!AB15)</f>
        <v>美南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おくつ</v>
      </c>
      <c r="F15" s="286"/>
      <c r="G15" s="286"/>
      <c r="H15" s="286"/>
      <c r="I15" s="286"/>
      <c r="J15" s="286" t="str">
        <f>IF(入力!K20="","",入力!K20)</f>
        <v>みなみ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むらやま</v>
      </c>
      <c r="Z15" s="286"/>
      <c r="AA15" s="286"/>
      <c r="AB15" s="286"/>
      <c r="AC15" s="286"/>
      <c r="AD15" s="286" t="str">
        <f>IF(入力!AE20="","",入力!AE20)</f>
        <v>みゆ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奥津</v>
      </c>
      <c r="F16" s="302"/>
      <c r="G16" s="302"/>
      <c r="H16" s="302"/>
      <c r="I16" s="302"/>
      <c r="J16" s="302" t="str">
        <f>IF(入力!K21="","",入力!K21)</f>
        <v>美南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村山</v>
      </c>
      <c r="Z16" s="302"/>
      <c r="AA16" s="302"/>
      <c r="AB16" s="302"/>
      <c r="AC16" s="302"/>
      <c r="AD16" s="302" t="str">
        <f>IF(入力!AE21="","",入力!AE21)</f>
        <v>美優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かどまつ</v>
      </c>
      <c r="F17" s="281"/>
      <c r="G17" s="281"/>
      <c r="H17" s="281"/>
      <c r="I17" s="281"/>
      <c r="J17" s="281" t="str">
        <f>IF(入力!K22="","",入力!K22)</f>
        <v>るな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そうま</v>
      </c>
      <c r="Z17" s="281"/>
      <c r="AA17" s="281"/>
      <c r="AB17" s="281"/>
      <c r="AC17" s="281"/>
      <c r="AD17" s="281" t="str">
        <f>IF(入力!AE22="","",入力!AE22)</f>
        <v>たかえ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門松</v>
      </c>
      <c r="F18" s="274"/>
      <c r="G18" s="274"/>
      <c r="H18" s="274"/>
      <c r="I18" s="274"/>
      <c r="J18" s="274" t="str">
        <f>IF(入力!K23="","",入力!K23)</f>
        <v>留那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相馬</v>
      </c>
      <c r="Z18" s="274"/>
      <c r="AA18" s="274"/>
      <c r="AB18" s="274"/>
      <c r="AC18" s="274"/>
      <c r="AD18" s="274" t="str">
        <f>IF(入力!AE23="","",入力!AE23)</f>
        <v>孝咲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こしの</v>
      </c>
      <c r="F19" s="281"/>
      <c r="G19" s="281"/>
      <c r="H19" s="281"/>
      <c r="I19" s="281"/>
      <c r="J19" s="281" t="str">
        <f>IF(入力!K24="","",入力!K24)</f>
        <v>いづみ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さくらい</v>
      </c>
      <c r="Z19" s="281"/>
      <c r="AA19" s="281"/>
      <c r="AB19" s="281"/>
      <c r="AC19" s="281"/>
      <c r="AD19" s="281" t="str">
        <f>IF(入力!AE24="","",入力!AE24)</f>
        <v>りり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越野</v>
      </c>
      <c r="F20" s="274"/>
      <c r="G20" s="274"/>
      <c r="H20" s="274"/>
      <c r="I20" s="274"/>
      <c r="J20" s="274" t="str">
        <f>IF(入力!K25="","",入力!K25)</f>
        <v>いづみ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櫻井</v>
      </c>
      <c r="Z20" s="274"/>
      <c r="AA20" s="274"/>
      <c r="AB20" s="274"/>
      <c r="AC20" s="274"/>
      <c r="AD20" s="274" t="str">
        <f>IF(入力!AE25="","",入力!AE25)</f>
        <v>りり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ふくだ</v>
      </c>
      <c r="F21" s="281"/>
      <c r="G21" s="281"/>
      <c r="H21" s="281"/>
      <c r="I21" s="281"/>
      <c r="J21" s="281" t="str">
        <f>IF(入力!K26="","",入力!K26)</f>
        <v>みく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のむら</v>
      </c>
      <c r="Z21" s="281"/>
      <c r="AA21" s="281"/>
      <c r="AB21" s="281"/>
      <c r="AC21" s="281"/>
      <c r="AD21" s="281" t="str">
        <f>IF(入力!AE26="","",入力!AE26)</f>
        <v>めい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福田</v>
      </c>
      <c r="F22" s="274"/>
      <c r="G22" s="274"/>
      <c r="H22" s="274"/>
      <c r="I22" s="274"/>
      <c r="J22" s="274" t="str">
        <f>IF(入力!K27="","",入力!K27)</f>
        <v>美空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野村</v>
      </c>
      <c r="Z22" s="274"/>
      <c r="AA22" s="274"/>
      <c r="AB22" s="274"/>
      <c r="AC22" s="274"/>
      <c r="AD22" s="274" t="str">
        <f>IF(入力!AE27="","",入力!AE27)</f>
        <v>芽生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すやま</v>
      </c>
      <c r="F23" s="281"/>
      <c r="G23" s="281"/>
      <c r="H23" s="281"/>
      <c r="I23" s="281"/>
      <c r="J23" s="281" t="str">
        <f>IF(入力!K28="","",入力!K28)</f>
        <v>ゆめか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142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ねもと</v>
      </c>
      <c r="Z23" s="281"/>
      <c r="AA23" s="281"/>
      <c r="AB23" s="281"/>
      <c r="AC23" s="281"/>
      <c r="AD23" s="281" t="str">
        <f>IF(入力!AE28="","",入力!AE28)</f>
        <v>ゆい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須山</v>
      </c>
      <c r="F24" s="274"/>
      <c r="G24" s="274"/>
      <c r="H24" s="274"/>
      <c r="I24" s="274"/>
      <c r="J24" s="274" t="str">
        <f>IF(入力!K29="","",入力!K29)</f>
        <v>夢夏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根本</v>
      </c>
      <c r="Z24" s="274"/>
      <c r="AA24" s="274"/>
      <c r="AB24" s="274"/>
      <c r="AC24" s="274"/>
      <c r="AD24" s="274" t="str">
        <f>IF(入力!AE29="","",入力!AE29)</f>
        <v>結衣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よしだ</v>
      </c>
      <c r="F25" s="281"/>
      <c r="G25" s="281"/>
      <c r="H25" s="281"/>
      <c r="I25" s="281"/>
      <c r="J25" s="281" t="str">
        <f>IF(入力!K30="","",入力!K30)</f>
        <v>うた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あさくら</v>
      </c>
      <c r="Z25" s="281"/>
      <c r="AA25" s="281"/>
      <c r="AB25" s="281"/>
      <c r="AC25" s="281"/>
      <c r="AD25" s="281" t="str">
        <f>IF(入力!AE30="","",入力!AE30)</f>
        <v>あおい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吉田</v>
      </c>
      <c r="F26" s="315"/>
      <c r="G26" s="315"/>
      <c r="H26" s="315"/>
      <c r="I26" s="315"/>
      <c r="J26" s="315" t="str">
        <f>IF(入力!K31="","",入力!K31)</f>
        <v>詩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朝倉</v>
      </c>
      <c r="Z26" s="315"/>
      <c r="AA26" s="315"/>
      <c r="AB26" s="315"/>
      <c r="AC26" s="315"/>
      <c r="AD26" s="315" t="str">
        <f>IF(入力!AE31="","",入力!AE31)</f>
        <v>碧妃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8106</v>
      </c>
      <c r="B7" s="46" t="str">
        <f>入力!$F$3</f>
        <v>小田原市立千代中学校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0215</v>
      </c>
      <c r="H7" s="46"/>
      <c r="I7" s="46" t="str">
        <f>IF(入力!$L$5="","",入力!$L$5)</f>
        <v>小田原市千代８００</v>
      </c>
      <c r="J7" s="46"/>
      <c r="K7" s="57" t="str">
        <f>IF(入力!$AB$4="","",入力!$AB$4)</f>
        <v>0465</v>
      </c>
      <c r="L7" s="57" t="str">
        <f>IF(入力!$AG$4="","",入力!$AG$4)</f>
        <v>42</v>
      </c>
      <c r="M7" s="57" t="str">
        <f>IF(入力!$AL$4="","",入力!$AL$4)</f>
        <v>1640</v>
      </c>
      <c r="N7" s="57" t="str">
        <f>IF(入力!$AB$6="","",入力!$AB$6)</f>
        <v>0465</v>
      </c>
      <c r="O7" s="57" t="str">
        <f>IF(入力!$AG$6="","",入力!$AG$6)</f>
        <v>42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友洋</v>
      </c>
      <c r="E16" s="46" t="str">
        <f>IF(入力!$F$12="","",入力!$F$12)</f>
        <v>きむら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千英子</v>
      </c>
      <c r="E17" s="46" t="str">
        <f>IF(入力!$V$12="","",入力!$V$12)</f>
        <v>かとう</v>
      </c>
      <c r="F17" s="46" t="str">
        <f>IF(入力!$AB$12="","",入力!$AB$12)</f>
        <v>ちえこ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福田</v>
      </c>
      <c r="D20" s="46" t="str">
        <f>IF(入力!$L$15="","",入力!$L$15)</f>
        <v>優空</v>
      </c>
      <c r="E20" s="46" t="str">
        <f>IF(入力!$F$14="","",入力!$F$14)</f>
        <v>ふくだ</v>
      </c>
      <c r="F20" s="46" t="str">
        <f>IF(入力!$L$14="","",入力!$L$14)</f>
        <v>ゆら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奥津</v>
      </c>
      <c r="D24" s="46" t="str">
        <f>IF(入力!$AB$15="","",入力!$AB$15)</f>
        <v>美南</v>
      </c>
      <c r="E24" s="46" t="str">
        <f>IF(入力!$V$14="","",入力!$V$14)</f>
        <v>おくつ</v>
      </c>
      <c r="F24" s="46" t="str">
        <f>IF(入力!$AB$14="","",入力!$AB$14)</f>
        <v>みなみ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奥津</v>
      </c>
      <c r="D53" s="46" t="str">
        <f>IF(入力!K21="","",入力!K21)</f>
        <v>美南</v>
      </c>
      <c r="E53" s="46" t="str">
        <f>IF(入力!F20="","",入力!F20)</f>
        <v>おくつ</v>
      </c>
      <c r="F53" s="46" t="str">
        <f>IF(入力!K20="","",入力!K20)</f>
        <v>みなみ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門松</v>
      </c>
      <c r="D54" s="46" t="str">
        <f>IF(入力!K23="","",入力!K23)</f>
        <v>留那</v>
      </c>
      <c r="E54" s="46" t="str">
        <f>IF(入力!F22="","",入力!F22)</f>
        <v>かどまつ</v>
      </c>
      <c r="F54" s="46" t="str">
        <f>IF(入力!K22="","",入力!K22)</f>
        <v>るな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越野</v>
      </c>
      <c r="D55" s="46" t="str">
        <f>IF(入力!K25="","",入力!K25)</f>
        <v>いづみ</v>
      </c>
      <c r="E55" s="46" t="str">
        <f>IF(入力!F24="","",入力!F24)</f>
        <v>こしの</v>
      </c>
      <c r="F55" s="46" t="str">
        <f>IF(入力!K24="","",入力!K24)</f>
        <v>いづみ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福田</v>
      </c>
      <c r="D56" s="46" t="str">
        <f>IF(入力!K27="","",入力!K27)</f>
        <v>美空</v>
      </c>
      <c r="E56" s="46" t="str">
        <f>IF(入力!F26="","",入力!F26)</f>
        <v>ふくだ</v>
      </c>
      <c r="F56" s="46" t="str">
        <f>IF(入力!K26="","",入力!K26)</f>
        <v>みく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須山</v>
      </c>
      <c r="D57" s="46" t="str">
        <f>IF(入力!K29="","",入力!K29)</f>
        <v>夢夏</v>
      </c>
      <c r="E57" s="46" t="str">
        <f>IF(入力!F28="","",入力!F28)</f>
        <v>すやま</v>
      </c>
      <c r="F57" s="46" t="str">
        <f>IF(入力!K28="","",入力!K28)</f>
        <v>ゆめか</v>
      </c>
      <c r="G57" s="46"/>
      <c r="H57" s="46"/>
      <c r="I57" s="46">
        <f>IF(入力!P28="","",入力!P28)</f>
        <v>3</v>
      </c>
      <c r="J57" s="46">
        <f>IF(入力!R28="","",入力!R28)</f>
        <v>142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福田</v>
      </c>
      <c r="D58" s="46" t="str">
        <f>IF(入力!K27="","",入力!K27)</f>
        <v>美空</v>
      </c>
      <c r="E58" s="46" t="str">
        <f>IF(入力!F30="","",入力!F30)</f>
        <v>よしだ</v>
      </c>
      <c r="F58" s="46" t="str">
        <f>IF(入力!K30="","",入力!K30)</f>
        <v>うた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村山</v>
      </c>
      <c r="D59" s="46" t="str">
        <f>IF(入力!AE21="","",入力!AE21)</f>
        <v>美優</v>
      </c>
      <c r="E59" s="46" t="str">
        <f>IF(入力!Z20="","",入力!Z20)</f>
        <v>むらやま</v>
      </c>
      <c r="F59" s="46" t="str">
        <f>IF(入力!AE20="","",入力!AE20)</f>
        <v>みゆ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相馬</v>
      </c>
      <c r="D60" s="46" t="str">
        <f>IF(入力!AE23="","",入力!AE23)</f>
        <v>孝咲</v>
      </c>
      <c r="E60" s="46" t="str">
        <f>IF(入力!Z22="","",入力!Z22)</f>
        <v>そうま</v>
      </c>
      <c r="F60" s="46" t="str">
        <f>IF(入力!AE22="","",入力!AE22)</f>
        <v>たかえ</v>
      </c>
      <c r="G60" s="46"/>
      <c r="H60" s="46"/>
      <c r="I60" s="46">
        <f>IF(入力!AJ22="","",入力!AJ22)</f>
        <v>2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櫻井</v>
      </c>
      <c r="D61" s="46" t="str">
        <f>IF(入力!AE25="","",入力!AE25)</f>
        <v>りり</v>
      </c>
      <c r="E61" s="46" t="str">
        <f>IF(入力!Z24="","",入力!Z24)</f>
        <v>さくらい</v>
      </c>
      <c r="F61" s="46" t="str">
        <f>IF(入力!AE24="","",入力!AE24)</f>
        <v>りり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野村</v>
      </c>
      <c r="D62" s="46" t="str">
        <f>IF(入力!AE27="","",入力!AE27)</f>
        <v>芽生</v>
      </c>
      <c r="E62" s="46" t="str">
        <f>IF(入力!Z26="","",入力!Z26)</f>
        <v>のむら</v>
      </c>
      <c r="F62" s="46" t="str">
        <f>IF(入力!AE26="","",入力!AE26)</f>
        <v>めい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根本</v>
      </c>
      <c r="D63" s="46" t="str">
        <f>IF(入力!AE29="","",入力!AE29)</f>
        <v>結衣</v>
      </c>
      <c r="E63" s="46" t="str">
        <f>IF(入力!Z28="","",入力!Z28)</f>
        <v>ねもと</v>
      </c>
      <c r="F63" s="46" t="str">
        <f>IF(入力!AE28="","",入力!AE28)</f>
        <v>ゆい</v>
      </c>
      <c r="G63" s="46"/>
      <c r="H63" s="46"/>
      <c r="I63" s="46">
        <f>IF(入力!AJ28="","",入力!AJ28)</f>
        <v>2</v>
      </c>
      <c r="J63" s="46">
        <f>IF(入力!AL28="","",入力!AL28)</f>
        <v>159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朝倉</v>
      </c>
      <c r="D64" s="46" t="str">
        <f>IF(入力!AE31="","",入力!AE31)</f>
        <v>碧妃</v>
      </c>
      <c r="E64" s="46" t="str">
        <f>IF(入力!Z30="","",入力!Z30)</f>
        <v>あさくら</v>
      </c>
      <c r="F64" s="46" t="str">
        <f>IF(入力!AE30="","",入力!AE30)</f>
        <v>あおい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　友洋</cp:lastModifiedBy>
  <cp:lastPrinted>2017-05-02T10:17:32Z</cp:lastPrinted>
  <dcterms:created xsi:type="dcterms:W3CDTF">2006-11-03T01:52:14Z</dcterms:created>
  <dcterms:modified xsi:type="dcterms:W3CDTF">2017-05-02T10:41:33Z</dcterms:modified>
</cp:coreProperties>
</file>