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<sst xmlns="http://schemas.openxmlformats.org/spreadsheetml/2006/main" count="1425" uniqueCount="723">
  <si>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</si>
  <si>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</si>
  <si>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</si>
  <si>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</si>
  <si>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</si>
  <si>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</si>
  <si>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</si>
  <si>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</si>
  <si>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</si>
  <si>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</si>
  <si>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</si>
  <si>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</si>
  <si>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</si>
  <si>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</si>
  <si>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</si>
  <si>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</si>
  <si>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</si>
  <si>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</si>
  <si>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</si>
  <si>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</si>
  <si>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</si>
  <si>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</si>
  <si>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</si>
  <si>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</si>
  <si>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</si>
  <si>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</si>
  <si>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</si>
  <si>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</si>
  <si>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</si>
  <si>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</si>
  <si>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</si>
  <si>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</si>
  <si>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</si>
  <si>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</si>
  <si>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</si>
  <si>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</si>
  <si>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</si>
  <si>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</si>
  <si>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</si>
  <si>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</si>
  <si>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</si>
  <si>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</si>
  <si>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</si>
  <si>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</si>
  <si>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</si>
  <si>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</si>
  <si>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</si>
  <si>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</si>
  <si>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</si>
  <si>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</si>
  <si>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</si>
  <si>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</si>
  <si>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</si>
  <si>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</si>
  <si>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</si>
  <si>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</si>
  <si>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</si>
  <si>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</si>
  <si>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</si>
  <si>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</si>
  <si>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</si>
  <si>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</si>
  <si>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</si>
  <si>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</si>
  <si>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</si>
  <si>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</si>
  <si>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</si>
  <si>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</si>
  <si>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</si>
  <si>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</si>
  <si>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</si>
  <si>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</si>
  <si>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</si>
  <si>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</si>
  <si>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</si>
  <si>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</si>
  <si>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</si>
  <si>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</si>
  <si>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</si>
  <si>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</si>
  <si>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</si>
  <si>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</si>
  <si>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</si>
  <si>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</si>
  <si>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</si>
  <si>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</si>
  <si>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</si>
  <si>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</si>
  <si>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</si>
  <si>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</si>
  <si>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</si>
  <si>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</si>
  <si>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</si>
  <si>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</si>
  <si>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</si>
  <si>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</si>
  <si>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</si>
  <si>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</si>
  <si>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</si>
  <si>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</si>
  <si>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</si>
  <si>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</si>
  <si>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</si>
  <si>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</si>
  <si>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</si>
  <si>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</si>
  <si>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</si>
  <si>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</si>
  <si>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</si>
  <si>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</si>
  <si>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</si>
  <si>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</si>
  <si>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</si>
  <si>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</si>
  <si>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</si>
  <si>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</si>
  <si>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</si>
  <si>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</si>
  <si>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</si>
  <si>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</si>
  <si>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</si>
  <si>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</si>
  <si>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</si>
  <si>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</si>
  <si>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</si>
  <si>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</si>
  <si>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</si>
  <si>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</si>
  <si>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</si>
  <si>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</si>
  <si>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</si>
  <si>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</si>
  <si>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</si>
  <si>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</si>
  <si>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</si>
  <si>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</si>
  <si>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</si>
  <si>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</si>
  <si>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</si>
  <si>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</si>
  <si>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</si>
  <si>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</si>
  <si>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</si>
  <si>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</si>
  <si>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</si>
  <si>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</si>
  <si>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</si>
  <si>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</si>
  <si>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</si>
  <si>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</si>
  <si>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</si>
  <si>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</si>
  <si>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</si>
  <si>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</si>
  <si>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</si>
  <si>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</si>
  <si>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</si>
  <si>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</si>
  <si>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</si>
  <si>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</si>
  <si>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</si>
  <si>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</si>
  <si>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</si>
  <si>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</si>
  <si>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</si>
  <si>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</si>
  <si>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</si>
  <si>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</si>
  <si>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</si>
  <si>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</si>
  <si>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</si>
  <si>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</si>
  <si>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</si>
  <si>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</si>
  <si>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</si>
  <si>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</si>
  <si>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</si>
  <si>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</si>
  <si>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</si>
  <si>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</si>
  <si>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</si>
  <si>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</si>
  <si>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</si>
  <si>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</si>
  <si>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</si>
  <si>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</si>
  <si>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</si>
  <si>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</si>
  <si>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</si>
  <si>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</si>
  <si>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</si>
  <si>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</si>
  <si>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</si>
  <si>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</si>
  <si>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</si>
  <si>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</si>
  <si>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</si>
  <si>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</si>
  <si>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</si>
  <si>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</si>
  <si>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</si>
  <si>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</si>
  <si>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</si>
  <si>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</si>
  <si>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</si>
  <si>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</si>
  <si>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</si>
  <si>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</si>
  <si>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</si>
  <si>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</si>
  <si>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</si>
  <si>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</si>
  <si>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</si>
  <si>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</si>
  <si>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</si>
  <si>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</si>
  <si>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</si>
  <si>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</si>
  <si>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</si>
  <si>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</si>
  <si>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</si>
  <si>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</si>
  <si>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</si>
  <si>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</si>
  <si>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</si>
  <si>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</si>
  <si>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</si>
  <si>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</si>
  <si>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</si>
  <si>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</si>
  <si>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</si>
  <si>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</si>
  <si>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</si>
  <si>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</si>
  <si>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</si>
  <si>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</si>
  <si>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</si>
  <si>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</si>
  <si>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</si>
  <si>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</si>
  <si>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</si>
  <si>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</si>
  <si>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</si>
  <si>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</si>
  <si>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</si>
  <si>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</si>
  <si>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</si>
  <si>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</si>
  <si>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</si>
  <si>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</si>
  <si>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</si>
  <si>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</si>
  <si>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</si>
  <si>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</si>
  <si>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</si>
  <si>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</si>
  <si>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</si>
  <si>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</si>
  <si>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</si>
  <si>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</si>
  <si>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</si>
  <si>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</si>
  <si>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</si>
  <si>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</si>
  <si>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</si>
  <si>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</si>
  <si>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</si>
  <si>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</si>
  <si>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</si>
  <si>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</si>
  <si>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</si>
  <si>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</si>
  <si>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</si>
  <si>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</si>
  <si>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</si>
  <si>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</si>
  <si>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</si>
  <si>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</si>
  <si>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</si>
  <si>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</si>
  <si>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</si>
  <si>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</si>
  <si>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</si>
  <si>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</si>
  <si>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</si>
  <si>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</si>
  <si>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</si>
  <si>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</si>
  <si>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</si>
  <si>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</si>
  <si>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</si>
  <si>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</si>
  <si>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</si>
  <si>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</si>
  <si>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</si>
  <si>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</si>
  <si>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</si>
  <si>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</si>
  <si>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</si>
  <si>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</si>
  <si>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</si>
  <si>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</si>
  <si>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</si>
  <si>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</si>
  <si>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</si>
  <si>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</si>
  <si>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</si>
  <si>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</si>
  <si>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</si>
  <si>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</si>
  <si>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</si>
  <si>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</si>
  <si>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</si>
  <si>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</si>
  <si>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</si>
  <si>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</si>
  <si>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</si>
  <si>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</si>
  <si>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</si>
  <si>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</si>
  <si>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</si>
  <si>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</si>
  <si>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</si>
  <si>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</si>
  <si>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</si>
  <si>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</si>
  <si>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</si>
  <si>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</si>
  <si>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</si>
  <si>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</si>
  <si>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</si>
  <si>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</si>
  <si>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</si>
  <si>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</si>
  <si>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</si>
  <si>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</si>
  <si>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</si>
  <si>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</si>
  <si>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</si>
  <si>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</si>
  <si>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</si>
  <si>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</si>
  <si>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</si>
  <si>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</si>
  <si>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</si>
  <si>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</si>
  <si>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</si>
  <si>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</si>
  <si>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</si>
  <si>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</si>
  <si>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</si>
  <si>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</si>
  <si>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</si>
  <si>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</si>
  <si>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</si>
  <si>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</si>
  <si>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</si>
  <si>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</si>
  <si>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</si>
  <si>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</si>
  <si>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</si>
  <si>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</si>
  <si>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</si>
  <si>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</si>
  <si>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</si>
  <si>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</si>
  <si>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</si>
  <si>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</si>
  <si>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</si>
  <si>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</si>
  <si>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</si>
  <si>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</si>
  <si>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</si>
  <si>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</si>
  <si>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</si>
  <si>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</si>
  <si>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</si>
  <si>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</si>
  <si>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</si>
  <si>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</si>
  <si>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</si>
  <si>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</si>
  <si>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</si>
  <si>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</si>
  <si>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</si>
  <si>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</si>
  <si>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</si>
  <si>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</si>
  <si>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</si>
  <si>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</si>
  <si>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</si>
  <si>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</si>
  <si>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</si>
  <si>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</si>
  <si>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</si>
  <si>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</si>
  <si>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</si>
  <si>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</si>
  <si>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</si>
  <si>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</si>
  <si>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</si>
  <si>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</si>
  <si>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</si>
  <si>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</si>
  <si>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</si>
  <si>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</si>
  <si>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</si>
  <si>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</si>
  <si>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</si>
  <si>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</si>
  <si>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</si>
  <si>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</si>
  <si>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</si>
  <si>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</si>
  <si>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</si>
  <si>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</si>
  <si>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</si>
  <si>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</si>
  <si>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</si>
  <si>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</si>
  <si>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</si>
  <si>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</si>
  <si>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</si>
  <si>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</si>
  <si>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</si>
  <si>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</si>
  <si>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</si>
  <si>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</si>
  <si>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</si>
  <si>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</si>
  <si>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</si>
  <si>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</si>
  <si>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</si>
  <si>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</si>
  <si>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</si>
  <si>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</si>
  <si>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</si>
  <si>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</si>
  <si>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</si>
  <si>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</si>
  <si>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</si>
  <si>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</si>
  <si>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</si>
  <si>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</si>
  <si>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</si>
  <si>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</si>
  <si>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</si>
  <si>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</si>
  <si>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</si>
  <si>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</si>
  <si>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</si>
  <si>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</si>
  <si>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</si>
  <si>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</si>
  <si>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</si>
  <si>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</si>
  <si>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</si>
  <si>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</si>
  <si>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</si>
  <si>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</si>
  <si>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</si>
  <si>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</si>
  <si>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</si>
  <si>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</si>
  <si>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</si>
  <si>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</si>
  <si>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</si>
  <si>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</si>
  <si>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</si>
  <si>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</si>
  <si>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</si>
  <si>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</si>
  <si>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</si>
  <si>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</si>
  <si>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</si>
  <si>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</si>
  <si>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</si>
  <si>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</si>
  <si>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</si>
  <si>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</si>
  <si>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</si>
  <si>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</si>
  <si>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</si>
  <si>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</si>
  <si>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</si>
  <si>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</si>
  <si>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</si>
  <si>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</si>
  <si>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</si>
  <si>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</si>
  <si>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</si>
  <si>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</si>
  <si>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</si>
  <si>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</si>
  <si>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</si>
  <si>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</si>
  <si>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</si>
  <si>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</si>
  <si>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</si>
  <si>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</si>
  <si>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</si>
  <si>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</si>
  <si>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</si>
  <si>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</si>
  <si>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</si>
  <si>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</si>
  <si>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</si>
  <si>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</si>
  <si>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</si>
  <si>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</si>
  <si>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</si>
  <si>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</si>
  <si>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</si>
  <si>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</si>
  <si>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</si>
  <si>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</si>
  <si>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</si>
  <si>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</si>
  <si>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</si>
  <si>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</si>
  <si>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</si>
  <si>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</si>
  <si>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</si>
  <si>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</si>
  <si>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</si>
  <si>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</si>
  <si>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</si>
  <si>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</si>
  <si>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</si>
  <si>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</si>
  <si>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</si>
  <si>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</si>
  <si>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</si>
  <si>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</si>
  <si>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</si>
  <si>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</si>
  <si>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</si>
  <si>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</si>
  <si>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</si>
  <si>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</si>
  <si>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</si>
  <si>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</si>
  <si>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</si>
  <si>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</si>
  <si>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</si>
  <si>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</si>
  <si>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</si>
  <si>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</si>
  <si>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</si>
  <si>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</si>
  <si>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</si>
  <si>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</si>
  <si>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</si>
  <si>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</si>
  <si>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</si>
  <si>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</si>
  <si>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</si>
  <si>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</si>
  <si>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</si>
  <si>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</si>
  <si>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</si>
  <si>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</si>
  <si>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</si>
  <si>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</si>
  <si>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</si>
  <si>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</si>
  <si>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</si>
  <si>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</si>
  <si>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</si>
  <si>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</si>
  <si>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</si>
  <si>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</si>
  <si>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</si>
  <si>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</si>
  <si>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</si>
  <si>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</si>
  <si>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</si>
  <si>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</si>
  <si>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</si>
  <si>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</si>
  <si>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</si>
  <si>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</si>
  <si>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</si>
  <si>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</si>
  <si>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</si>
  <si>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</si>
  <si>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</si>
  <si>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</si>
  <si>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</si>
  <si>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</si>
  <si>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</si>
  <si>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</si>
  <si>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</si>
  <si>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</si>
  <si>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</si>
  <si>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</si>
  <si>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</si>
  <si>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</si>
  <si>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</si>
  <si>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</si>
  <si>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</si>
  <si>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</si>
  <si>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</si>
  <si>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</si>
  <si>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</si>
  <si>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</si>
  <si>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</si>
  <si>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</si>
  <si>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</si>
  <si>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</si>
  <si>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</si>
  <si>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</si>
  <si>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</si>
  <si>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</si>
  <si>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</si>
  <si>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</si>
  <si>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</si>
  <si>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</si>
  <si>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</si>
  <si>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</si>
  <si>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</si>
  <si>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</si>
  <si>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</si>
  <si>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</si>
  <si>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</si>
  <si>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</si>
  <si>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</si>
  <si>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</si>
  <si>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</si>
  <si>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</si>
  <si>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</si>
  <si>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</si>
  <si>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</si>
  <si>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</si>
  <si>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</si>
  <si>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</si>
  <si>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</si>
  <si>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</si>
  <si>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</si>
  <si>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</si>
  <si>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</si>
  <si>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</si>
  <si>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</si>
  <si>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</si>
  <si>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</si>
  <si>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</si>
  <si>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</si>
  <si>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</si>
  <si>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</si>
  <si>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</si>
  <si>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</si>
  <si>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</si>
  <si>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</si>
  <si>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</si>
  <si>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</si>
  <si>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</si>
  <si>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</si>
  <si>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</si>
  <si>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</si>
  <si>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</si>
  <si>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</si>
  <si>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</si>
  <si>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</si>
  <si>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</si>
  <si>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</si>
  <si>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</si>
  <si>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</si>
  <si>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</si>
  <si>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</si>
  <si>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</si>
  <si>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</si>
  <si>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</si>
  <si>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</si>
  <si>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</si>
  <si>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</si>
  <si>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</si>
  <si>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</si>
  <si>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</si>
  <si>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</si>
  <si>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</si>
  <si>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256</t>
    <phoneticPr fontId="2"/>
  </si>
  <si>
    <t>0812</t>
    <phoneticPr fontId="2"/>
  </si>
  <si>
    <t>神奈川県小田原市国府津2372</t>
    <rPh sb="0" eb="4">
      <t>カナガワケン</t>
    </rPh>
    <rPh sb="4" eb="8">
      <t>オダワラシ</t>
    </rPh>
    <rPh sb="8" eb="11">
      <t>コウヅ</t>
    </rPh>
    <phoneticPr fontId="2"/>
  </si>
  <si>
    <t>0465</t>
    <phoneticPr fontId="2"/>
  </si>
  <si>
    <t>47</t>
    <phoneticPr fontId="2"/>
  </si>
  <si>
    <t>9148</t>
    <phoneticPr fontId="2"/>
  </si>
  <si>
    <t>1394</t>
    <phoneticPr fontId="2"/>
  </si>
  <si>
    <t>今井</t>
    <rPh sb="0" eb="2">
      <t>イマイ</t>
    </rPh>
    <phoneticPr fontId="2"/>
  </si>
  <si>
    <t>智之</t>
    <rPh sb="0" eb="2">
      <t>トモユキ</t>
    </rPh>
    <phoneticPr fontId="2"/>
  </si>
  <si>
    <t>飯山</t>
    <rPh sb="0" eb="2">
      <t>イイヤマ</t>
    </rPh>
    <phoneticPr fontId="2"/>
  </si>
  <si>
    <t>忠雄</t>
    <rPh sb="0" eb="2">
      <t>タダオ</t>
    </rPh>
    <phoneticPr fontId="2"/>
  </si>
  <si>
    <t>いまい</t>
    <phoneticPr fontId="2"/>
  </si>
  <si>
    <t>ともゆき</t>
    <phoneticPr fontId="2"/>
  </si>
  <si>
    <t>いいやま</t>
    <phoneticPr fontId="2"/>
  </si>
  <si>
    <t>ただお</t>
    <phoneticPr fontId="2"/>
  </si>
  <si>
    <t>菊地</t>
    <rPh sb="0" eb="2">
      <t>キクチ</t>
    </rPh>
    <phoneticPr fontId="2"/>
  </si>
  <si>
    <t>凜音</t>
    <rPh sb="0" eb="1">
      <t>リン</t>
    </rPh>
    <rPh sb="1" eb="2">
      <t>オト</t>
    </rPh>
    <phoneticPr fontId="2"/>
  </si>
  <si>
    <t>きくち</t>
    <phoneticPr fontId="2"/>
  </si>
  <si>
    <t>りん</t>
    <phoneticPr fontId="2"/>
  </si>
  <si>
    <t>山田</t>
    <rPh sb="0" eb="2">
      <t>ヤマダ</t>
    </rPh>
    <phoneticPr fontId="2"/>
  </si>
  <si>
    <t>優波</t>
    <rPh sb="0" eb="1">
      <t>ユウ</t>
    </rPh>
    <rPh sb="1" eb="2">
      <t>ナミ</t>
    </rPh>
    <phoneticPr fontId="2"/>
  </si>
  <si>
    <t>やまだ</t>
    <phoneticPr fontId="2"/>
  </si>
  <si>
    <t>ゆうな</t>
    <phoneticPr fontId="2"/>
  </si>
  <si>
    <t>坂本</t>
    <rPh sb="0" eb="2">
      <t>サカモト</t>
    </rPh>
    <phoneticPr fontId="2"/>
  </si>
  <si>
    <t>李菜</t>
    <rPh sb="0" eb="1">
      <t>リ</t>
    </rPh>
    <rPh sb="1" eb="2">
      <t>ナ</t>
    </rPh>
    <phoneticPr fontId="2"/>
  </si>
  <si>
    <t>さかもと</t>
    <phoneticPr fontId="2"/>
  </si>
  <si>
    <t>りな</t>
    <phoneticPr fontId="2"/>
  </si>
  <si>
    <t>落合</t>
    <rPh sb="0" eb="2">
      <t>オチアイ</t>
    </rPh>
    <phoneticPr fontId="2"/>
  </si>
  <si>
    <t>凜</t>
    <rPh sb="0" eb="1">
      <t>リン</t>
    </rPh>
    <phoneticPr fontId="2"/>
  </si>
  <si>
    <t>おちあい</t>
    <phoneticPr fontId="2"/>
  </si>
  <si>
    <t>りん</t>
    <phoneticPr fontId="2"/>
  </si>
  <si>
    <t>福島</t>
    <rPh sb="0" eb="2">
      <t>フクシマ</t>
    </rPh>
    <phoneticPr fontId="2"/>
  </si>
  <si>
    <t>真心</t>
    <rPh sb="0" eb="2">
      <t>マゴコロ</t>
    </rPh>
    <phoneticPr fontId="2"/>
  </si>
  <si>
    <t>ふくしま</t>
    <phoneticPr fontId="2"/>
  </si>
  <si>
    <t>まここ</t>
    <phoneticPr fontId="2"/>
  </si>
  <si>
    <t>湯本</t>
    <rPh sb="0" eb="2">
      <t>ユモト</t>
    </rPh>
    <phoneticPr fontId="2"/>
  </si>
  <si>
    <t>芽衣</t>
    <rPh sb="0" eb="2">
      <t>メイ</t>
    </rPh>
    <phoneticPr fontId="2"/>
  </si>
  <si>
    <t>ゆもと</t>
    <phoneticPr fontId="2"/>
  </si>
  <si>
    <t>めい</t>
    <phoneticPr fontId="2"/>
  </si>
  <si>
    <t>菊地</t>
    <rPh sb="0" eb="2">
      <t>キクチ</t>
    </rPh>
    <phoneticPr fontId="2"/>
  </si>
  <si>
    <t>凜音</t>
    <rPh sb="0" eb="1">
      <t>リン</t>
    </rPh>
    <rPh sb="1" eb="2">
      <t>オト</t>
    </rPh>
    <phoneticPr fontId="2"/>
  </si>
  <si>
    <t>きくち</t>
    <phoneticPr fontId="2"/>
  </si>
  <si>
    <t>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</si>
</sst>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G14" sqref="BG14:BI1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5" zoomScaleNormal="100" zoomScaleSheetLayoutView="100" workbookViewId="0">
      <selection activeCell="B18" sqref="B18:C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8" zoomScaleNormal="100" zoomScaleSheetLayoutView="100" workbookViewId="0">
      <selection activeCell="D32" sqref="D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8107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小田原市立国府津中学校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721</v>
      </c>
      <c r="W14" s="169"/>
      <c r="X14" s="169"/>
      <c r="Y14" s="169"/>
      <c r="Z14" s="169"/>
      <c r="AA14" s="169"/>
      <c r="AB14" s="172" t="s">
        <v>722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719</v>
      </c>
      <c r="W15" s="160"/>
      <c r="X15" s="160"/>
      <c r="Y15" s="160"/>
      <c r="Z15" s="160"/>
      <c r="AA15" s="160"/>
      <c r="AB15" s="162" t="s">
        <v>720</v>
      </c>
      <c r="AC15" s="163"/>
      <c r="AD15" s="163"/>
      <c r="AE15" s="163"/>
      <c r="AF15" s="163"/>
      <c r="AG15" s="163"/>
      <c r="AH15" s="246">
        <v>6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5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1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6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7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9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11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153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8107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県西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小田原市立国府津中学校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いまい</v>
      </c>
      <c r="F7" s="330"/>
      <c r="G7" s="330"/>
      <c r="H7" s="330"/>
      <c r="I7" s="330"/>
      <c r="J7" s="330"/>
      <c r="K7" s="330" t="str">
        <f>IF(入力!L12="","",入力!L12)</f>
        <v>ともゆき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いいやま</v>
      </c>
      <c r="V7" s="166"/>
      <c r="W7" s="166"/>
      <c r="X7" s="166"/>
      <c r="Y7" s="166"/>
      <c r="Z7" s="304"/>
      <c r="AA7" s="287" t="str">
        <f>IF(入力!AB12="","",入力!AB12)</f>
        <v>ただお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今井</v>
      </c>
      <c r="F8" s="318"/>
      <c r="G8" s="318"/>
      <c r="H8" s="318"/>
      <c r="I8" s="318"/>
      <c r="J8" s="318"/>
      <c r="K8" s="318" t="str">
        <f>IF(入力!L13="","",入力!L13)</f>
        <v>智之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飯山</v>
      </c>
      <c r="V8" s="321"/>
      <c r="W8" s="321"/>
      <c r="X8" s="321"/>
      <c r="Y8" s="321"/>
      <c r="Z8" s="322"/>
      <c r="AA8" s="323" t="str">
        <f>IF(入力!AB13="","",入力!AB13)</f>
        <v>忠雄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きくち</v>
      </c>
      <c r="V9" s="166"/>
      <c r="W9" s="166"/>
      <c r="X9" s="166"/>
      <c r="Y9" s="166"/>
      <c r="Z9" s="304"/>
      <c r="AA9" s="287" t="str">
        <f>IF(入力!AB14="","",入力!AB14)</f>
        <v>りん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菊地</v>
      </c>
      <c r="V10" s="290"/>
      <c r="W10" s="290"/>
      <c r="X10" s="290"/>
      <c r="Y10" s="290"/>
      <c r="Z10" s="293"/>
      <c r="AA10" s="289" t="str">
        <f>IF(入力!AB15="","",入力!AB15)</f>
        <v>凜音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きくち</v>
      </c>
      <c r="F15" s="283"/>
      <c r="G15" s="283"/>
      <c r="H15" s="283"/>
      <c r="I15" s="283"/>
      <c r="J15" s="283" t="str">
        <f>IF(入力!K20="","",入力!K20)</f>
        <v>りん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 t="str">
        <f>IF(入力!X20="","",入力!X20)</f>
        <v/>
      </c>
      <c r="X15" s="285"/>
      <c r="Y15" s="294" t="str">
        <f>IF(入力!Z20="","",入力!Z20)</f>
        <v/>
      </c>
      <c r="Z15" s="283"/>
      <c r="AA15" s="283"/>
      <c r="AB15" s="283"/>
      <c r="AC15" s="283"/>
      <c r="AD15" s="283" t="str">
        <f>IF(入力!AE20="","",入力!AE20)</f>
        <v/>
      </c>
      <c r="AE15" s="283"/>
      <c r="AF15" s="283"/>
      <c r="AG15" s="283"/>
      <c r="AH15" s="284"/>
      <c r="AI15" s="285" t="str">
        <f>IF(入力!AJ20="","",入力!AJ20)</f>
        <v/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菊地</v>
      </c>
      <c r="F16" s="298"/>
      <c r="G16" s="298"/>
      <c r="H16" s="298"/>
      <c r="I16" s="298"/>
      <c r="J16" s="298" t="str">
        <f>IF(入力!K21="","",入力!K21)</f>
        <v>凜音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/>
      </c>
      <c r="Z16" s="298"/>
      <c r="AA16" s="298"/>
      <c r="AB16" s="298"/>
      <c r="AC16" s="298"/>
      <c r="AD16" s="298" t="str">
        <f>IF(入力!AE21="","",入力!AE21)</f>
        <v/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5</v>
      </c>
      <c r="D17" s="265"/>
      <c r="E17" s="268" t="str">
        <f>IF(入力!F22="","",入力!F22)</f>
        <v>やまだ</v>
      </c>
      <c r="F17" s="269"/>
      <c r="G17" s="269"/>
      <c r="H17" s="269"/>
      <c r="I17" s="269"/>
      <c r="J17" s="269" t="str">
        <f>IF(入力!K22="","",入力!K22)</f>
        <v>ゆうな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 t="str">
        <f>IF(入力!X22="","",入力!X22)</f>
        <v/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 t="str">
        <f>IF(入力!AJ22="","",入力!AJ22)</f>
        <v/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山田</v>
      </c>
      <c r="F18" s="262"/>
      <c r="G18" s="262"/>
      <c r="H18" s="262"/>
      <c r="I18" s="262"/>
      <c r="J18" s="262" t="str">
        <f>IF(入力!K23="","",入力!K23)</f>
        <v>優波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6</v>
      </c>
      <c r="D19" s="265"/>
      <c r="E19" s="268" t="str">
        <f>IF(入力!F24="","",入力!F24)</f>
        <v>さかもと</v>
      </c>
      <c r="F19" s="269"/>
      <c r="G19" s="269"/>
      <c r="H19" s="269"/>
      <c r="I19" s="269"/>
      <c r="J19" s="269" t="str">
        <f>IF(入力!K24="","",入力!K24)</f>
        <v>りな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 t="str">
        <f>IF(入力!X24="","",入力!X24)</f>
        <v/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 t="str">
        <f>IF(入力!AJ24="","",入力!AJ24)</f>
        <v/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坂本</v>
      </c>
      <c r="F20" s="262"/>
      <c r="G20" s="262"/>
      <c r="H20" s="262"/>
      <c r="I20" s="262"/>
      <c r="J20" s="262" t="str">
        <f>IF(入力!K25="","",入力!K25)</f>
        <v>李菜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7</v>
      </c>
      <c r="D21" s="265"/>
      <c r="E21" s="268" t="str">
        <f>IF(入力!F26="","",入力!F26)</f>
        <v>おちあい</v>
      </c>
      <c r="F21" s="269"/>
      <c r="G21" s="269"/>
      <c r="H21" s="269"/>
      <c r="I21" s="269"/>
      <c r="J21" s="269" t="str">
        <f>IF(入力!K26="","",入力!K26)</f>
        <v>りん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落合</v>
      </c>
      <c r="F22" s="262"/>
      <c r="G22" s="262"/>
      <c r="H22" s="262"/>
      <c r="I22" s="262"/>
      <c r="J22" s="262" t="str">
        <f>IF(入力!K27="","",入力!K27)</f>
        <v>凜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9</v>
      </c>
      <c r="D23" s="265"/>
      <c r="E23" s="268" t="str">
        <f>IF(入力!F28="","",入力!F28)</f>
        <v>ふくしま</v>
      </c>
      <c r="F23" s="269"/>
      <c r="G23" s="269"/>
      <c r="H23" s="269"/>
      <c r="I23" s="269"/>
      <c r="J23" s="269" t="str">
        <f>IF(入力!K28="","",入力!K28)</f>
        <v>まここ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福島</v>
      </c>
      <c r="F24" s="262"/>
      <c r="G24" s="262"/>
      <c r="H24" s="262"/>
      <c r="I24" s="262"/>
      <c r="J24" s="262" t="str">
        <f>IF(入力!K29="","",入力!K29)</f>
        <v>真心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11</v>
      </c>
      <c r="D25" s="265"/>
      <c r="E25" s="268" t="str">
        <f>IF(入力!F30="","",入力!F30)</f>
        <v>ゆもと</v>
      </c>
      <c r="F25" s="269"/>
      <c r="G25" s="269"/>
      <c r="H25" s="269"/>
      <c r="I25" s="269"/>
      <c r="J25" s="269" t="str">
        <f>IF(入力!K30="","",入力!K30)</f>
        <v>めい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153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湯本</v>
      </c>
      <c r="F26" s="275"/>
      <c r="G26" s="275"/>
      <c r="H26" s="275"/>
      <c r="I26" s="275"/>
      <c r="J26" s="275" t="str">
        <f>IF(入力!K31="","",入力!K31)</f>
        <v>芽衣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6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8107</v>
      </c>
      <c r="B7" s="46" t="str">
        <f>IF(入力!$F$8="",入力!$F$3,入力!$F$3&amp;" ・ "&amp;入力!$F$8)</f>
        <v>小田原市立国府津中学校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256</v>
      </c>
      <c r="G7" s="57" t="str">
        <f>IF(入力!$I$6="","",入力!$I$6)</f>
        <v>0812</v>
      </c>
      <c r="H7" s="46"/>
      <c r="I7" s="46" t="str">
        <f>IF(入力!$L$5="","",入力!$L$5)</f>
        <v>神奈川県小田原市国府津2372</v>
      </c>
      <c r="J7" s="46"/>
      <c r="K7" s="57" t="str">
        <f>IF(入力!$AB$4="","",入力!$AB$4)</f>
        <v>0465</v>
      </c>
      <c r="L7" s="57" t="str">
        <f>IF(入力!$AG$4="","",入力!$AG$4)</f>
        <v>47</v>
      </c>
      <c r="M7" s="57" t="str">
        <f>IF(入力!$AL$4="","",入力!$AL$4)</f>
        <v>9148</v>
      </c>
      <c r="N7" s="57" t="str">
        <f>IF(入力!$AB$6="","",入力!$AB$6)</f>
        <v>0465</v>
      </c>
      <c r="O7" s="57" t="str">
        <f>IF(入力!$AG$6="","",入力!$AG$6)</f>
        <v>47</v>
      </c>
      <c r="P7" s="57" t="str">
        <f>IF(入力!$AL$6="","",入力!$AL$6)</f>
        <v>1394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今井</v>
      </c>
      <c r="D16" s="46" t="str">
        <f>IF(入力!$L$13="","",入力!$L$13)</f>
        <v>智之</v>
      </c>
      <c r="E16" s="46" t="str">
        <f>IF(入力!$F$12="","",入力!$F$12)</f>
        <v>いまい</v>
      </c>
      <c r="F16" s="46" t="str">
        <f>IF(入力!$L$12="","",入力!$L$12)</f>
        <v>ともゆき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飯山</v>
      </c>
      <c r="D17" s="46" t="str">
        <f>IF(入力!$AB$13="","",入力!$AB$13)</f>
        <v>忠雄</v>
      </c>
      <c r="E17" s="46" t="str">
        <f>IF(入力!$V$12="","",入力!$V$12)</f>
        <v>いいやま</v>
      </c>
      <c r="F17" s="46" t="str">
        <f>IF(入力!$AB$12="","",入力!$AB$12)</f>
        <v>ただお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菊地</v>
      </c>
      <c r="D24" s="46" t="str">
        <f>IF(入力!$AB$15="","",入力!$AB$15)</f>
        <v>凜音</v>
      </c>
      <c r="E24" s="46" t="str">
        <f>IF(入力!$V$14="","",入力!$V$14)</f>
        <v>きくち</v>
      </c>
      <c r="F24" s="46" t="str">
        <f>IF(入力!$AB$14="","",入力!$AB$14)</f>
        <v>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菊地</v>
      </c>
      <c r="D53" s="46" t="str">
        <f>IF(入力!K21="","",入力!K21)</f>
        <v>凜音</v>
      </c>
      <c r="E53" s="46" t="str">
        <f>IF(入力!F20="","",入力!F20)</f>
        <v>きくち</v>
      </c>
      <c r="F53" s="46" t="str">
        <f>IF(入力!K20="","",入力!K20)</f>
        <v>りん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5</v>
      </c>
      <c r="C54" s="46" t="str">
        <f>IF(入力!F23="","",入力!F23)</f>
        <v>山田</v>
      </c>
      <c r="D54" s="46" t="str">
        <f>IF(入力!K23="","",入力!K23)</f>
        <v>優波</v>
      </c>
      <c r="E54" s="46" t="str">
        <f>IF(入力!F22="","",入力!F22)</f>
        <v>やまだ</v>
      </c>
      <c r="F54" s="46" t="str">
        <f>IF(入力!K22="","",入力!K22)</f>
        <v>ゆうな</v>
      </c>
      <c r="G54" s="46"/>
      <c r="H54" s="46"/>
      <c r="I54" s="46">
        <f>IF(入力!P22="","",入力!P22)</f>
        <v>1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6</v>
      </c>
      <c r="C55" s="46" t="str">
        <f>IF(入力!F25="","",入力!F25)</f>
        <v>坂本</v>
      </c>
      <c r="D55" s="46" t="str">
        <f>IF(入力!K25="","",入力!K25)</f>
        <v>李菜</v>
      </c>
      <c r="E55" s="46" t="str">
        <f>IF(入力!F24="","",入力!F24)</f>
        <v>さかもと</v>
      </c>
      <c r="F55" s="46" t="str">
        <f>IF(入力!K24="","",入力!K24)</f>
        <v>りな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7</v>
      </c>
      <c r="C56" s="46" t="str">
        <f>IF(入力!F27="","",入力!F27)</f>
        <v>落合</v>
      </c>
      <c r="D56" s="46" t="str">
        <f>IF(入力!K27="","",入力!K27)</f>
        <v>凜</v>
      </c>
      <c r="E56" s="46" t="str">
        <f>IF(入力!F26="","",入力!F26)</f>
        <v>おちあい</v>
      </c>
      <c r="F56" s="46" t="str">
        <f>IF(入力!K26="","",入力!K26)</f>
        <v>りん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9</v>
      </c>
      <c r="C57" s="46" t="str">
        <f>IF(入力!F29="","",入力!F29)</f>
        <v>福島</v>
      </c>
      <c r="D57" s="46" t="str">
        <f>IF(入力!K29="","",入力!K29)</f>
        <v>真心</v>
      </c>
      <c r="E57" s="46" t="str">
        <f>IF(入力!F28="","",入力!F28)</f>
        <v>ふくしま</v>
      </c>
      <c r="F57" s="46" t="str">
        <f>IF(入力!K28="","",入力!K28)</f>
        <v>まここ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11</v>
      </c>
      <c r="C58" s="46" t="str">
        <f>IF(入力!F31="","",入力!F31)</f>
        <v>湯本</v>
      </c>
      <c r="D58" s="46" t="str">
        <f>IF(入力!K31="","",入力!K31)</f>
        <v>芽衣</v>
      </c>
      <c r="E58" s="46" t="str">
        <f>IF(入力!F30="","",入力!F30)</f>
        <v>ゆもと</v>
      </c>
      <c r="F58" s="46" t="str">
        <f>IF(入力!K30="","",入力!K30)</f>
        <v>めい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今井　智之</cp:lastModifiedBy>
  <cp:lastPrinted>2015-10-24T01:53:31Z</cp:lastPrinted>
  <dcterms:created xsi:type="dcterms:W3CDTF">2006-11-03T01:52:14Z</dcterms:created>
  <dcterms:modified xsi:type="dcterms:W3CDTF">2016-10-31T06:48:58Z</dcterms:modified>
</cp:coreProperties>
</file>