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58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<sst xmlns="http://schemas.openxmlformats.org/spreadsheetml/2006/main" count="1473" uniqueCount="757">
  <si>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</si>
  <si>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</si>
  <si>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</si>
  <si>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</si>
  <si>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</si>
  <si>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</si>
  <si>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</si>
  <si>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</si>
  <si>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</si>
  <si>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</si>
  <si>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</si>
  <si>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</si>
  <si>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</si>
  <si>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</si>
  <si>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</si>
  <si>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</si>
  <si>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</si>
  <si>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</si>
  <si>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</si>
  <si>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</si>
  <si>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</si>
  <si>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</si>
  <si>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</si>
  <si>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</si>
  <si>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</si>
  <si>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</si>
  <si>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</si>
  <si>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</si>
  <si>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</si>
  <si>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</si>
  <si>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</si>
  <si>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</si>
  <si>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</si>
  <si>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</si>
  <si>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</si>
  <si>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</si>
  <si>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</si>
  <si>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</si>
  <si>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</si>
  <si>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</si>
  <si>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</si>
  <si>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</si>
  <si>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</si>
  <si>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</si>
  <si>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</si>
  <si>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</si>
  <si>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</si>
  <si>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</si>
  <si>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</si>
  <si>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</si>
  <si>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</si>
  <si>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</si>
  <si>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</si>
  <si>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</si>
  <si>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</si>
  <si>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</si>
  <si>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</si>
  <si>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</si>
  <si>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</si>
  <si>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</si>
  <si>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</si>
  <si>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</si>
  <si>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</si>
  <si>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</si>
  <si>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</si>
  <si>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</si>
  <si>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</si>
  <si>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</si>
  <si>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</si>
  <si>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</si>
  <si>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</si>
  <si>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</si>
  <si>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</si>
  <si>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</si>
  <si>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</si>
  <si>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</si>
  <si>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</si>
  <si>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</si>
  <si>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</si>
  <si>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</si>
  <si>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</si>
  <si>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</si>
  <si>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</si>
  <si>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</si>
  <si>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</si>
  <si>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</si>
  <si>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</si>
  <si>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</si>
  <si>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</si>
  <si>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</si>
  <si>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</si>
  <si>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</si>
  <si>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</si>
  <si>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</si>
  <si>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</si>
  <si>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</si>
  <si>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</si>
  <si>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</si>
  <si>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</si>
  <si>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</si>
  <si>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</si>
  <si>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</si>
  <si>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</si>
  <si>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</si>
  <si>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</si>
  <si>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</si>
  <si>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</si>
  <si>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</si>
  <si>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</si>
  <si>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</si>
  <si>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</si>
  <si>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</si>
  <si>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</si>
  <si>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</si>
  <si>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</si>
  <si>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</si>
  <si>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</si>
  <si>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</si>
  <si>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</si>
  <si>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</si>
  <si>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</si>
  <si>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</si>
  <si>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</si>
  <si>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</si>
  <si>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</si>
  <si>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</si>
  <si>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</si>
  <si>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</si>
  <si>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</si>
  <si>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</si>
  <si>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</si>
  <si>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</si>
  <si>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</si>
  <si>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</si>
  <si>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</si>
  <si>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</si>
  <si>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</si>
  <si>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</si>
  <si>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</si>
  <si>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</si>
  <si>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</si>
  <si>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</si>
  <si>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</si>
  <si>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</si>
  <si>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</si>
  <si>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</si>
  <si>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</si>
  <si>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</si>
  <si>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</si>
  <si>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</si>
  <si>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</si>
  <si>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</si>
  <si>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</si>
  <si>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</si>
  <si>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</si>
  <si>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</si>
  <si>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</si>
  <si>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</si>
  <si>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</si>
  <si>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</si>
  <si>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</si>
  <si>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</si>
  <si>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</si>
  <si>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</si>
  <si>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</si>
  <si>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</si>
  <si>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</si>
  <si>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</si>
  <si>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</si>
  <si>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</si>
  <si>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</si>
  <si>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</si>
  <si>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</si>
  <si>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</si>
  <si>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</si>
  <si>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</si>
  <si>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</si>
  <si>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</si>
  <si>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</si>
  <si>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</si>
  <si>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</si>
  <si>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</si>
  <si>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</si>
  <si>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</si>
  <si>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</si>
  <si>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</si>
  <si>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</si>
  <si>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</si>
  <si>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</si>
  <si>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</si>
  <si>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</si>
  <si>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</si>
  <si>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</si>
  <si>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</si>
  <si>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</si>
  <si>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</si>
  <si>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</si>
  <si>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</si>
  <si>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</si>
  <si>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</si>
  <si>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</si>
  <si>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</si>
  <si>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</si>
  <si>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</si>
  <si>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</si>
  <si>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</si>
  <si>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</si>
  <si>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</si>
  <si>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</si>
  <si>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</si>
  <si>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</si>
  <si>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</si>
  <si>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</si>
  <si>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</si>
  <si>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</si>
  <si>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</si>
  <si>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</si>
  <si>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</si>
  <si>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</si>
  <si>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</si>
  <si>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</si>
  <si>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</si>
  <si>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</si>
  <si>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</si>
  <si>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</si>
  <si>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</si>
  <si>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</si>
  <si>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</si>
  <si>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</si>
  <si>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</si>
  <si>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</si>
  <si>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</si>
  <si>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</si>
  <si>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</si>
  <si>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</si>
  <si>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</si>
  <si>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</si>
  <si>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</si>
  <si>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</si>
  <si>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</si>
  <si>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</si>
  <si>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</si>
  <si>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</si>
  <si>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</si>
  <si>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</si>
  <si>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</si>
  <si>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</si>
  <si>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</si>
  <si>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</si>
  <si>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</si>
  <si>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</si>
  <si>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</si>
  <si>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</si>
  <si>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</si>
  <si>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</si>
  <si>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</si>
  <si>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</si>
  <si>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</si>
  <si>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</si>
  <si>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</si>
  <si>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</si>
  <si>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</si>
  <si>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</si>
  <si>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</si>
  <si>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</si>
  <si>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</si>
  <si>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</si>
  <si>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</si>
  <si>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</si>
  <si>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</si>
  <si>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</si>
  <si>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</si>
  <si>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</si>
  <si>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</si>
  <si>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</si>
  <si>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</si>
  <si>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</si>
  <si>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</si>
  <si>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</si>
  <si>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</si>
  <si>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</si>
  <si>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</si>
  <si>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</si>
  <si>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</si>
  <si>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</si>
  <si>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</si>
  <si>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</si>
  <si>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</si>
  <si>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</si>
  <si>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</si>
  <si>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</si>
  <si>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</si>
  <si>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</si>
  <si>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</si>
  <si>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</si>
  <si>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</si>
  <si>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</si>
  <si>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</si>
  <si>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</si>
  <si>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</si>
  <si>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</si>
  <si>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</si>
  <si>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</si>
  <si>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</si>
  <si>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</si>
  <si>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</si>
  <si>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</si>
  <si>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</si>
  <si>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</si>
  <si>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</si>
  <si>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</si>
  <si>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</si>
  <si>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</si>
  <si>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</si>
  <si>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</si>
  <si>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</si>
  <si>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</si>
  <si>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</si>
  <si>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</si>
  <si>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</si>
  <si>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</si>
  <si>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</si>
  <si>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</si>
  <si>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</si>
  <si>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</si>
  <si>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</si>
  <si>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</si>
  <si>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</si>
  <si>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</si>
  <si>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</si>
  <si>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</si>
  <si>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</si>
  <si>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</si>
  <si>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</si>
  <si>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</si>
  <si>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</si>
  <si>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</si>
  <si>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</si>
  <si>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</si>
  <si>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</si>
  <si>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</si>
  <si>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</si>
  <si>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</si>
  <si>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</si>
  <si>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</si>
  <si>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</si>
  <si>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</si>
  <si>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</si>
  <si>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</si>
  <si>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</si>
  <si>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</si>
  <si>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</si>
  <si>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</si>
  <si>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</si>
  <si>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</si>
  <si>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</si>
  <si>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</si>
  <si>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</si>
  <si>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</si>
  <si>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</si>
  <si>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</si>
  <si>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</si>
  <si>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</si>
  <si>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</si>
  <si>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</si>
  <si>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</si>
  <si>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</si>
  <si>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</si>
  <si>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</si>
  <si>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</si>
  <si>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</si>
  <si>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</si>
  <si>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</si>
  <si>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</si>
  <si>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</si>
  <si>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</si>
  <si>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</si>
  <si>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</si>
  <si>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</si>
  <si>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</si>
  <si>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</si>
  <si>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</si>
  <si>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</si>
  <si>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</si>
  <si>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</si>
  <si>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</si>
  <si>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</si>
  <si>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</si>
  <si>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</si>
  <si>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</si>
  <si>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</si>
  <si>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</si>
  <si>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</si>
  <si>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</si>
  <si>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</si>
  <si>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</si>
  <si>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</si>
  <si>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</si>
  <si>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</si>
  <si>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</si>
  <si>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</si>
  <si>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</si>
  <si>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</si>
  <si>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</si>
  <si>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</si>
  <si>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</si>
  <si>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</si>
  <si>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</si>
  <si>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</si>
  <si>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</si>
  <si>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</si>
  <si>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</si>
  <si>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</si>
  <si>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</si>
  <si>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</si>
  <si>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</si>
  <si>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</si>
  <si>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</si>
  <si>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</si>
  <si>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</si>
  <si>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</si>
  <si>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</si>
  <si>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</si>
  <si>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</si>
  <si>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</si>
  <si>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</si>
  <si>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</si>
  <si>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</si>
  <si>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</si>
  <si>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</si>
  <si>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</si>
  <si>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</si>
  <si>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</si>
  <si>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</si>
  <si>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</si>
  <si>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</si>
  <si>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</si>
  <si>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</si>
  <si>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</si>
  <si>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</si>
  <si>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</si>
  <si>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</si>
  <si>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</si>
  <si>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</si>
  <si>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</si>
  <si>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</si>
  <si>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</si>
  <si>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</si>
  <si>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</si>
  <si>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</si>
  <si>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</si>
  <si>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</si>
  <si>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</si>
  <si>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</si>
  <si>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</si>
  <si>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</si>
  <si>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</si>
  <si>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</si>
  <si>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</si>
  <si>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</si>
  <si>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</si>
  <si>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</si>
  <si>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</si>
  <si>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</si>
  <si>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</si>
  <si>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</si>
  <si>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</si>
  <si>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</si>
  <si>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</si>
  <si>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</si>
  <si>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</si>
  <si>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</si>
  <si>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</si>
  <si>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</si>
  <si>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</si>
  <si>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</si>
  <si>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</si>
  <si>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</si>
  <si>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</si>
  <si>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</si>
  <si>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</si>
  <si>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</si>
  <si>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</si>
  <si>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</si>
  <si>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</si>
  <si>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</si>
  <si>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</si>
  <si>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</si>
  <si>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</si>
  <si>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</si>
  <si>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</si>
  <si>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</si>
  <si>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</si>
  <si>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</si>
  <si>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</si>
  <si>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</si>
  <si>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</si>
  <si>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</si>
  <si>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</si>
  <si>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</si>
  <si>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</si>
  <si>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</si>
  <si>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</si>
  <si>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</si>
  <si>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</si>
  <si>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</si>
  <si>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</si>
  <si>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</si>
  <si>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</si>
  <si>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</si>
  <si>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</si>
  <si>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</si>
  <si>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</si>
  <si>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</si>
  <si>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</si>
  <si>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</si>
  <si>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</si>
  <si>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</si>
  <si>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</si>
  <si>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</si>
  <si>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</si>
  <si>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</si>
  <si>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</si>
  <si>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</si>
  <si>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</si>
  <si>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</si>
  <si>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</si>
  <si>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</si>
  <si>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</si>
  <si>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</si>
  <si>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</si>
  <si>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</si>
  <si>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</si>
  <si>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</si>
  <si>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</si>
  <si>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</si>
  <si>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</si>
  <si>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</si>
  <si>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</si>
  <si>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</si>
  <si>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</si>
  <si>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</si>
  <si>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</si>
  <si>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</si>
  <si>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</si>
  <si>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</si>
  <si>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</si>
  <si>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</si>
  <si>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</si>
  <si>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</si>
  <si>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</si>
  <si>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</si>
  <si>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</si>
  <si>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</si>
  <si>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</si>
  <si>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</si>
  <si>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</si>
  <si>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</si>
  <si>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</si>
  <si>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</si>
  <si>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</si>
  <si>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</si>
  <si>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</si>
  <si>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</si>
  <si>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</si>
  <si>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</si>
  <si>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</si>
  <si>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</si>
  <si>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</si>
  <si>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</si>
  <si>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</si>
  <si>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</si>
  <si>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</si>
  <si>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</si>
  <si>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</si>
  <si>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</si>
  <si>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</si>
  <si>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</si>
  <si>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</si>
  <si>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</si>
  <si>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</si>
  <si>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</si>
  <si>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</si>
  <si>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</si>
  <si>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</si>
  <si>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</si>
  <si>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</si>
  <si>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</si>
  <si>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</si>
  <si>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</si>
  <si>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</si>
  <si>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</si>
  <si>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</si>
  <si>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</si>
  <si>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</si>
  <si>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</si>
  <si>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</si>
  <si>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</si>
  <si>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</si>
  <si>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</si>
  <si>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</si>
  <si>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</si>
  <si>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</si>
  <si>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</si>
  <si>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</si>
  <si>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</si>
  <si>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</si>
  <si>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</si>
  <si>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</si>
  <si>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</si>
  <si>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</si>
  <si>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</si>
  <si>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</si>
  <si>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</si>
  <si>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</si>
  <si>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</si>
  <si>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</si>
  <si>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</si>
  <si>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</si>
  <si>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</si>
  <si>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</si>
  <si>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</si>
  <si>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</si>
  <si>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</si>
  <si>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</si>
  <si>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</si>
  <si>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</si>
  <si>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</si>
  <si>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</si>
  <si>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</si>
  <si>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</si>
  <si>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</si>
  <si>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</si>
  <si>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</si>
  <si>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</si>
  <si>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</si>
  <si>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</si>
  <si>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</si>
  <si>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</si>
  <si>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</si>
  <si>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</si>
  <si>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</si>
  <si>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</si>
  <si>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</si>
  <si>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</si>
  <si>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</si>
  <si>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</si>
  <si>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</si>
  <si>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</si>
  <si>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</si>
  <si>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</si>
  <si>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</si>
  <si>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</si>
  <si>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</si>
  <si>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</si>
  <si>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</si>
  <si>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</si>
  <si>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</si>
  <si>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</si>
  <si>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</si>
  <si>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</si>
  <si>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</si>
  <si>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</si>
  <si>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</si>
  <si>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</si>
  <si>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</si>
  <si>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</si>
  <si>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</si>
  <si>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</si>
  <si>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</si>
  <si>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</si>
  <si>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</si>
  <si>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</si>
  <si>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</si>
  <si>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</si>
  <si>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</si>
  <si>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</si>
  <si>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</si>
  <si>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</si>
  <si>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</si>
  <si>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</si>
  <si>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</si>
  <si>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</si>
  <si>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</si>
  <si>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</si>
  <si>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</si>
  <si>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</si>
  <si>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</si>
  <si>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</si>
  <si>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256</t>
    <phoneticPr fontId="2"/>
  </si>
  <si>
    <t>0816</t>
    <phoneticPr fontId="2"/>
  </si>
  <si>
    <t>津坂</t>
    <rPh sb="0" eb="2">
      <t>ツサカ</t>
    </rPh>
    <phoneticPr fontId="2"/>
  </si>
  <si>
    <t>萌悦子</t>
    <rPh sb="0" eb="1">
      <t>モエ</t>
    </rPh>
    <rPh sb="1" eb="2">
      <t>エツ</t>
    </rPh>
    <rPh sb="2" eb="3">
      <t>コ</t>
    </rPh>
    <phoneticPr fontId="2"/>
  </si>
  <si>
    <t>つさか</t>
    <phoneticPr fontId="2"/>
  </si>
  <si>
    <t>もえこ</t>
    <phoneticPr fontId="2"/>
  </si>
  <si>
    <t>えとう</t>
    <phoneticPr fontId="2"/>
  </si>
  <si>
    <t>えみこ</t>
    <phoneticPr fontId="2"/>
  </si>
  <si>
    <t>江藤</t>
    <rPh sb="0" eb="2">
      <t>エトウ</t>
    </rPh>
    <phoneticPr fontId="2"/>
  </si>
  <si>
    <t>栄美子</t>
    <rPh sb="0" eb="3">
      <t>エミコ</t>
    </rPh>
    <phoneticPr fontId="2"/>
  </si>
  <si>
    <t>明石</t>
    <rPh sb="0" eb="2">
      <t>アカシ</t>
    </rPh>
    <phoneticPr fontId="2"/>
  </si>
  <si>
    <t>祐夏</t>
    <rPh sb="0" eb="1">
      <t>ユウ</t>
    </rPh>
    <rPh sb="1" eb="2">
      <t>ナツ</t>
    </rPh>
    <phoneticPr fontId="2"/>
  </si>
  <si>
    <t>あかし</t>
    <phoneticPr fontId="2"/>
  </si>
  <si>
    <t>ゆうか</t>
    <phoneticPr fontId="2"/>
  </si>
  <si>
    <t>小山</t>
    <rPh sb="0" eb="2">
      <t>コヤマ</t>
    </rPh>
    <phoneticPr fontId="2"/>
  </si>
  <si>
    <t>楓春</t>
    <rPh sb="0" eb="1">
      <t>フウ</t>
    </rPh>
    <rPh sb="1" eb="2">
      <t>ハル</t>
    </rPh>
    <phoneticPr fontId="2"/>
  </si>
  <si>
    <t>こやま</t>
    <phoneticPr fontId="2"/>
  </si>
  <si>
    <t>ふうか</t>
    <phoneticPr fontId="2"/>
  </si>
  <si>
    <t>はせがわ</t>
    <phoneticPr fontId="2"/>
  </si>
  <si>
    <t>まきこ</t>
    <phoneticPr fontId="2"/>
  </si>
  <si>
    <t>長谷川</t>
    <rPh sb="0" eb="3">
      <t>ハセガワ</t>
    </rPh>
    <phoneticPr fontId="2"/>
  </si>
  <si>
    <t>真葵子</t>
    <rPh sb="0" eb="2">
      <t>マキ</t>
    </rPh>
    <rPh sb="2" eb="3">
      <t>コ</t>
    </rPh>
    <phoneticPr fontId="2"/>
  </si>
  <si>
    <t>よしだ</t>
    <phoneticPr fontId="2"/>
  </si>
  <si>
    <t>かのん</t>
    <phoneticPr fontId="2"/>
  </si>
  <si>
    <t>吉田</t>
    <rPh sb="0" eb="2">
      <t>ヨシダ</t>
    </rPh>
    <phoneticPr fontId="2"/>
  </si>
  <si>
    <t>佳音</t>
    <rPh sb="0" eb="2">
      <t>カノン</t>
    </rPh>
    <phoneticPr fontId="2"/>
  </si>
  <si>
    <t>湯川</t>
    <rPh sb="0" eb="2">
      <t>ユカワ</t>
    </rPh>
    <phoneticPr fontId="2"/>
  </si>
  <si>
    <t>華帆</t>
    <rPh sb="0" eb="1">
      <t>ハナ</t>
    </rPh>
    <rPh sb="1" eb="2">
      <t>ホ</t>
    </rPh>
    <phoneticPr fontId="2"/>
  </si>
  <si>
    <t>ゆかわ</t>
    <phoneticPr fontId="2"/>
  </si>
  <si>
    <t>かほ</t>
    <phoneticPr fontId="2"/>
  </si>
  <si>
    <t>山口</t>
    <rPh sb="0" eb="2">
      <t>ヤマグチ</t>
    </rPh>
    <phoneticPr fontId="2"/>
  </si>
  <si>
    <t>茉凜</t>
    <rPh sb="0" eb="1">
      <t>マツ</t>
    </rPh>
    <rPh sb="1" eb="2">
      <t>リン</t>
    </rPh>
    <phoneticPr fontId="2"/>
  </si>
  <si>
    <t>やまぐち</t>
    <phoneticPr fontId="2"/>
  </si>
  <si>
    <t>まりん</t>
    <phoneticPr fontId="2"/>
  </si>
  <si>
    <t>関口</t>
    <rPh sb="0" eb="2">
      <t>セキグチ</t>
    </rPh>
    <phoneticPr fontId="2"/>
  </si>
  <si>
    <t>陽子</t>
    <rPh sb="0" eb="2">
      <t>ヨウコ</t>
    </rPh>
    <phoneticPr fontId="2"/>
  </si>
  <si>
    <t>せきぐち</t>
    <phoneticPr fontId="2"/>
  </si>
  <si>
    <t>ようこ</t>
    <phoneticPr fontId="2"/>
  </si>
  <si>
    <t>洞口</t>
    <rPh sb="0" eb="2">
      <t>ホラグチ</t>
    </rPh>
    <phoneticPr fontId="2"/>
  </si>
  <si>
    <t>七海</t>
    <rPh sb="0" eb="1">
      <t>ナナ</t>
    </rPh>
    <rPh sb="1" eb="2">
      <t>ウミ</t>
    </rPh>
    <phoneticPr fontId="2"/>
  </si>
  <si>
    <t>ほらぐち</t>
    <phoneticPr fontId="2"/>
  </si>
  <si>
    <t>ななみ</t>
    <phoneticPr fontId="2"/>
  </si>
  <si>
    <t>大野</t>
    <rPh sb="0" eb="2">
      <t>オオノ</t>
    </rPh>
    <phoneticPr fontId="2"/>
  </si>
  <si>
    <t>美夢</t>
    <rPh sb="0" eb="1">
      <t>ミ</t>
    </rPh>
    <rPh sb="1" eb="2">
      <t>ユメ</t>
    </rPh>
    <phoneticPr fontId="2"/>
  </si>
  <si>
    <t>おおの</t>
    <phoneticPr fontId="2"/>
  </si>
  <si>
    <t>みゆ</t>
    <phoneticPr fontId="2"/>
  </si>
  <si>
    <t>山本</t>
    <rPh sb="0" eb="2">
      <t>ヤマモト</t>
    </rPh>
    <phoneticPr fontId="2"/>
  </si>
  <si>
    <t>やまもと</t>
    <phoneticPr fontId="2"/>
  </si>
  <si>
    <t>ひまわり</t>
    <phoneticPr fontId="2"/>
  </si>
  <si>
    <t>今井</t>
    <rPh sb="0" eb="2">
      <t>イマイ</t>
    </rPh>
    <phoneticPr fontId="2"/>
  </si>
  <si>
    <t>香織</t>
    <rPh sb="0" eb="2">
      <t>カオリ</t>
    </rPh>
    <phoneticPr fontId="2"/>
  </si>
  <si>
    <t>いまい</t>
    <phoneticPr fontId="2"/>
  </si>
  <si>
    <t>かおり</t>
    <phoneticPr fontId="2"/>
  </si>
  <si>
    <t>倉橋</t>
    <rPh sb="0" eb="2">
      <t>クラハシ</t>
    </rPh>
    <phoneticPr fontId="2"/>
  </si>
  <si>
    <t>千咲</t>
    <rPh sb="0" eb="1">
      <t>チ</t>
    </rPh>
    <rPh sb="1" eb="2">
      <t>サ</t>
    </rPh>
    <phoneticPr fontId="2"/>
  </si>
  <si>
    <t>ちさき</t>
    <phoneticPr fontId="2"/>
  </si>
  <si>
    <t>くらはし</t>
    <phoneticPr fontId="2"/>
  </si>
  <si>
    <t>山田</t>
    <rPh sb="0" eb="2">
      <t>ヤマダ</t>
    </rPh>
    <phoneticPr fontId="2"/>
  </si>
  <si>
    <t>華凛</t>
    <rPh sb="0" eb="1">
      <t>ハナ</t>
    </rPh>
    <rPh sb="1" eb="2">
      <t>リン</t>
    </rPh>
    <phoneticPr fontId="2"/>
  </si>
  <si>
    <t>やまだ</t>
    <phoneticPr fontId="2"/>
  </si>
  <si>
    <t>かりん</t>
    <phoneticPr fontId="2"/>
  </si>
  <si>
    <t>長峯　信哉</t>
    <rPh sb="0" eb="2">
      <t>ナガミネ</t>
    </rPh>
    <rPh sb="3" eb="4">
      <t>シン</t>
    </rPh>
    <rPh sb="4" eb="5">
      <t>ヤ</t>
    </rPh>
    <phoneticPr fontId="2"/>
  </si>
  <si>
    <t>49</t>
    <phoneticPr fontId="2"/>
  </si>
  <si>
    <t>47</t>
    <phoneticPr fontId="2"/>
  </si>
  <si>
    <t>0465</t>
    <phoneticPr fontId="2"/>
  </si>
  <si>
    <t>3344</t>
    <phoneticPr fontId="2"/>
  </si>
  <si>
    <t>6821</t>
    <phoneticPr fontId="2"/>
  </si>
  <si>
    <t>小田原市立酒匂3-4-1</t>
    <rPh sb="0" eb="3">
      <t>オダワラ</t>
    </rPh>
    <rPh sb="3" eb="5">
      <t>シリツ</t>
    </rPh>
    <rPh sb="5" eb="7">
      <t>サカワ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</si>
</sst>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4" zoomScale="70" zoomScaleNormal="100" zoomScaleSheetLayoutView="70" workbookViewId="0">
      <selection activeCell="BG14" sqref="BG1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3" zoomScaleNormal="100" zoomScaleSheetLayoutView="100" workbookViewId="0">
      <selection activeCell="AF11" sqref="AF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8108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県西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小田原市立酒匂中学校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753</v>
      </c>
      <c r="AC4" s="224"/>
      <c r="AD4" s="224"/>
      <c r="AE4" s="224"/>
      <c r="AF4" s="4" t="s">
        <v>584</v>
      </c>
      <c r="AG4" s="224" t="s">
        <v>752</v>
      </c>
      <c r="AH4" s="224"/>
      <c r="AI4" s="224"/>
      <c r="AJ4" s="224"/>
      <c r="AK4" s="4" t="s">
        <v>584</v>
      </c>
      <c r="AL4" s="224" t="s">
        <v>754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756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753</v>
      </c>
      <c r="AC6" s="208"/>
      <c r="AD6" s="208"/>
      <c r="AE6" s="208"/>
      <c r="AF6" s="38" t="s">
        <v>587</v>
      </c>
      <c r="AG6" s="208" t="s">
        <v>751</v>
      </c>
      <c r="AH6" s="208"/>
      <c r="AI6" s="208"/>
      <c r="AJ6" s="208"/>
      <c r="AK6" s="38" t="s">
        <v>587</v>
      </c>
      <c r="AL6" s="208" t="s">
        <v>755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693</v>
      </c>
      <c r="G12" s="185"/>
      <c r="H12" s="185"/>
      <c r="I12" s="185"/>
      <c r="J12" s="185"/>
      <c r="K12" s="185"/>
      <c r="L12" s="185" t="s">
        <v>694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695</v>
      </c>
      <c r="W12" s="189"/>
      <c r="X12" s="189"/>
      <c r="Y12" s="189"/>
      <c r="Z12" s="189"/>
      <c r="AA12" s="189"/>
      <c r="AB12" s="190" t="s">
        <v>696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691</v>
      </c>
      <c r="G13" s="171"/>
      <c r="H13" s="171"/>
      <c r="I13" s="171"/>
      <c r="J13" s="171"/>
      <c r="K13" s="171"/>
      <c r="L13" s="171" t="s">
        <v>692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697</v>
      </c>
      <c r="W13" s="177"/>
      <c r="X13" s="177"/>
      <c r="Y13" s="177"/>
      <c r="Z13" s="177"/>
      <c r="AA13" s="177"/>
      <c r="AB13" s="178" t="s">
        <v>698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/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701</v>
      </c>
      <c r="G14" s="88"/>
      <c r="H14" s="88"/>
      <c r="I14" s="88"/>
      <c r="J14" s="88"/>
      <c r="K14" s="88"/>
      <c r="L14" s="88" t="s">
        <v>702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705</v>
      </c>
      <c r="W14" s="88"/>
      <c r="X14" s="88"/>
      <c r="Y14" s="88"/>
      <c r="Z14" s="88"/>
      <c r="AA14" s="88"/>
      <c r="AB14" s="158" t="s">
        <v>706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699</v>
      </c>
      <c r="G15" s="81"/>
      <c r="H15" s="81"/>
      <c r="I15" s="81"/>
      <c r="J15" s="81"/>
      <c r="K15" s="81"/>
      <c r="L15" s="81" t="s">
        <v>700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703</v>
      </c>
      <c r="W15" s="81"/>
      <c r="X15" s="81"/>
      <c r="Y15" s="81"/>
      <c r="Z15" s="81"/>
      <c r="AA15" s="81"/>
      <c r="AB15" s="151" t="s">
        <v>704</v>
      </c>
      <c r="AC15" s="152"/>
      <c r="AD15" s="152"/>
      <c r="AE15" s="152"/>
      <c r="AF15" s="152"/>
      <c r="AG15" s="152"/>
      <c r="AH15" s="270">
        <v>20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705</v>
      </c>
      <c r="G20" s="122"/>
      <c r="H20" s="122"/>
      <c r="I20" s="122"/>
      <c r="J20" s="122"/>
      <c r="K20" s="122" t="s">
        <v>706</v>
      </c>
      <c r="L20" s="122"/>
      <c r="M20" s="122"/>
      <c r="N20" s="122"/>
      <c r="O20" s="123"/>
      <c r="P20" s="119">
        <v>3</v>
      </c>
      <c r="Q20" s="119"/>
      <c r="R20" s="110">
        <v>161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729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3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703</v>
      </c>
      <c r="G21" s="115"/>
      <c r="H21" s="115"/>
      <c r="I21" s="115"/>
      <c r="J21" s="115"/>
      <c r="K21" s="115" t="s">
        <v>704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727</v>
      </c>
      <c r="AA21" s="115"/>
      <c r="AB21" s="115"/>
      <c r="AC21" s="115"/>
      <c r="AD21" s="115"/>
      <c r="AE21" s="115" t="s">
        <v>728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707</v>
      </c>
      <c r="G22" s="88"/>
      <c r="H22" s="88"/>
      <c r="I22" s="88"/>
      <c r="J22" s="88"/>
      <c r="K22" s="88" t="s">
        <v>708</v>
      </c>
      <c r="L22" s="88"/>
      <c r="M22" s="88"/>
      <c r="N22" s="88"/>
      <c r="O22" s="89"/>
      <c r="P22" s="78">
        <v>3</v>
      </c>
      <c r="Q22" s="78"/>
      <c r="R22" s="94">
        <v>157</v>
      </c>
      <c r="S22" s="95"/>
      <c r="T22" s="74" t="s">
        <v>544</v>
      </c>
      <c r="U22" s="75"/>
      <c r="V22" s="90">
        <v>8</v>
      </c>
      <c r="W22" s="91"/>
      <c r="X22" s="78">
        <v>9</v>
      </c>
      <c r="Y22" s="78"/>
      <c r="Z22" s="87" t="s">
        <v>733</v>
      </c>
      <c r="AA22" s="88"/>
      <c r="AB22" s="88"/>
      <c r="AC22" s="88"/>
      <c r="AD22" s="88"/>
      <c r="AE22" s="88" t="s">
        <v>734</v>
      </c>
      <c r="AF22" s="88"/>
      <c r="AG22" s="88"/>
      <c r="AH22" s="88"/>
      <c r="AI22" s="89"/>
      <c r="AJ22" s="78">
        <v>3</v>
      </c>
      <c r="AK22" s="78"/>
      <c r="AL22" s="94">
        <v>150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731</v>
      </c>
      <c r="AA23" s="106"/>
      <c r="AB23" s="106"/>
      <c r="AC23" s="106"/>
      <c r="AD23" s="106"/>
      <c r="AE23" s="106" t="s">
        <v>732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711</v>
      </c>
      <c r="G24" s="88"/>
      <c r="H24" s="88"/>
      <c r="I24" s="88"/>
      <c r="J24" s="88"/>
      <c r="K24" s="88" t="s">
        <v>712</v>
      </c>
      <c r="L24" s="88"/>
      <c r="M24" s="88"/>
      <c r="N24" s="88"/>
      <c r="O24" s="89"/>
      <c r="P24" s="78">
        <v>3</v>
      </c>
      <c r="Q24" s="78"/>
      <c r="R24" s="94">
        <v>152</v>
      </c>
      <c r="S24" s="95"/>
      <c r="T24" s="74" t="s">
        <v>544</v>
      </c>
      <c r="U24" s="75"/>
      <c r="V24" s="100">
        <v>9</v>
      </c>
      <c r="W24" s="101"/>
      <c r="X24" s="78">
        <v>10</v>
      </c>
      <c r="Y24" s="78"/>
      <c r="Z24" s="87" t="s">
        <v>740</v>
      </c>
      <c r="AA24" s="88"/>
      <c r="AB24" s="88"/>
      <c r="AC24" s="88"/>
      <c r="AD24" s="88"/>
      <c r="AE24" s="88" t="s">
        <v>741</v>
      </c>
      <c r="AF24" s="88"/>
      <c r="AG24" s="88"/>
      <c r="AH24" s="88"/>
      <c r="AI24" s="89"/>
      <c r="AJ24" s="78">
        <v>3</v>
      </c>
      <c r="AK24" s="78"/>
      <c r="AL24" s="94">
        <v>150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738</v>
      </c>
      <c r="AA25" s="106"/>
      <c r="AB25" s="106"/>
      <c r="AC25" s="106"/>
      <c r="AD25" s="106"/>
      <c r="AE25" s="106" t="s">
        <v>739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78">
        <v>3</v>
      </c>
      <c r="Q26" s="78"/>
      <c r="R26" s="94">
        <v>161</v>
      </c>
      <c r="S26" s="95"/>
      <c r="T26" s="74" t="s">
        <v>544</v>
      </c>
      <c r="U26" s="75"/>
      <c r="V26" s="90">
        <v>10</v>
      </c>
      <c r="W26" s="91"/>
      <c r="X26" s="78">
        <v>11</v>
      </c>
      <c r="Y26" s="78"/>
      <c r="Z26" s="87" t="s">
        <v>736</v>
      </c>
      <c r="AA26" s="88"/>
      <c r="AB26" s="88"/>
      <c r="AC26" s="88"/>
      <c r="AD26" s="88"/>
      <c r="AE26" s="88" t="s">
        <v>737</v>
      </c>
      <c r="AF26" s="88"/>
      <c r="AG26" s="88"/>
      <c r="AH26" s="88"/>
      <c r="AI26" s="89"/>
      <c r="AJ26" s="78">
        <v>2</v>
      </c>
      <c r="AK26" s="78"/>
      <c r="AL26" s="94">
        <v>162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715</v>
      </c>
      <c r="G27" s="106"/>
      <c r="H27" s="106"/>
      <c r="I27" s="106"/>
      <c r="J27" s="106"/>
      <c r="K27" s="106" t="s">
        <v>716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735</v>
      </c>
      <c r="AA27" s="106"/>
      <c r="AB27" s="106"/>
      <c r="AC27" s="106"/>
      <c r="AD27" s="106"/>
      <c r="AE27" s="106" t="s">
        <v>737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721</v>
      </c>
      <c r="G28" s="88"/>
      <c r="H28" s="88"/>
      <c r="I28" s="88"/>
      <c r="J28" s="88"/>
      <c r="K28" s="88" t="s">
        <v>722</v>
      </c>
      <c r="L28" s="88"/>
      <c r="M28" s="88"/>
      <c r="N28" s="88"/>
      <c r="O28" s="89"/>
      <c r="P28" s="78">
        <v>3</v>
      </c>
      <c r="Q28" s="78"/>
      <c r="R28" s="94">
        <v>159</v>
      </c>
      <c r="S28" s="95"/>
      <c r="T28" s="74" t="s">
        <v>544</v>
      </c>
      <c r="U28" s="75"/>
      <c r="V28" s="83">
        <v>11</v>
      </c>
      <c r="W28" s="84"/>
      <c r="X28" s="78">
        <v>12</v>
      </c>
      <c r="Y28" s="78"/>
      <c r="Z28" s="87" t="s">
        <v>745</v>
      </c>
      <c r="AA28" s="88"/>
      <c r="AB28" s="88"/>
      <c r="AC28" s="88"/>
      <c r="AD28" s="88"/>
      <c r="AE28" s="88" t="s">
        <v>744</v>
      </c>
      <c r="AF28" s="88"/>
      <c r="AG28" s="88"/>
      <c r="AH28" s="88"/>
      <c r="AI28" s="89"/>
      <c r="AJ28" s="78">
        <v>2</v>
      </c>
      <c r="AK28" s="78"/>
      <c r="AL28" s="94">
        <v>145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719</v>
      </c>
      <c r="G29" s="106"/>
      <c r="H29" s="106"/>
      <c r="I29" s="106"/>
      <c r="J29" s="106"/>
      <c r="K29" s="106" t="s">
        <v>720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742</v>
      </c>
      <c r="AA29" s="106"/>
      <c r="AB29" s="106"/>
      <c r="AC29" s="106"/>
      <c r="AD29" s="106"/>
      <c r="AE29" s="106" t="s">
        <v>743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725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78">
        <v>3</v>
      </c>
      <c r="Q30" s="78"/>
      <c r="R30" s="94">
        <v>159</v>
      </c>
      <c r="S30" s="95"/>
      <c r="T30" s="74" t="s">
        <v>544</v>
      </c>
      <c r="U30" s="75"/>
      <c r="V30" s="83">
        <v>12</v>
      </c>
      <c r="W30" s="84"/>
      <c r="X30" s="78">
        <v>13</v>
      </c>
      <c r="Y30" s="78"/>
      <c r="Z30" s="87" t="s">
        <v>748</v>
      </c>
      <c r="AA30" s="88"/>
      <c r="AB30" s="88"/>
      <c r="AC30" s="88"/>
      <c r="AD30" s="88"/>
      <c r="AE30" s="88" t="s">
        <v>749</v>
      </c>
      <c r="AF30" s="88"/>
      <c r="AG30" s="88"/>
      <c r="AH30" s="88"/>
      <c r="AI30" s="89"/>
      <c r="AJ30" s="78">
        <v>1</v>
      </c>
      <c r="AK30" s="78"/>
      <c r="AL30" s="94">
        <v>162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723</v>
      </c>
      <c r="G31" s="81"/>
      <c r="H31" s="81"/>
      <c r="I31" s="81"/>
      <c r="J31" s="81"/>
      <c r="K31" s="81" t="s">
        <v>724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746</v>
      </c>
      <c r="AA31" s="81"/>
      <c r="AB31" s="81"/>
      <c r="AC31" s="81"/>
      <c r="AD31" s="81"/>
      <c r="AE31" s="81" t="s">
        <v>747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小田原市立酒匂中学校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8108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県西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小田原市立酒匂中学校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つさか</v>
      </c>
      <c r="F7" s="328"/>
      <c r="G7" s="328"/>
      <c r="H7" s="328"/>
      <c r="I7" s="328"/>
      <c r="J7" s="328"/>
      <c r="K7" s="328" t="str">
        <f>IF(入力!L12="","",入力!L12)</f>
        <v>もえこ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えとう</v>
      </c>
      <c r="V7" s="155"/>
      <c r="W7" s="155"/>
      <c r="X7" s="155"/>
      <c r="Y7" s="155"/>
      <c r="Z7" s="330"/>
      <c r="AA7" s="310" t="str">
        <f>IF(入力!AB12="","",入力!AB12)</f>
        <v>えみこ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津坂</v>
      </c>
      <c r="F8" s="351"/>
      <c r="G8" s="351"/>
      <c r="H8" s="351"/>
      <c r="I8" s="351"/>
      <c r="J8" s="351"/>
      <c r="K8" s="351" t="str">
        <f>IF(入力!L13="","",入力!L13)</f>
        <v>萌悦子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江藤</v>
      </c>
      <c r="V8" s="319"/>
      <c r="W8" s="319"/>
      <c r="X8" s="319"/>
      <c r="Y8" s="319"/>
      <c r="Z8" s="320"/>
      <c r="AA8" s="321" t="str">
        <f>IF(入力!AB13="","",入力!AB13)</f>
        <v>栄美子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/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あかし</v>
      </c>
      <c r="F9" s="155"/>
      <c r="G9" s="155"/>
      <c r="H9" s="155"/>
      <c r="I9" s="155"/>
      <c r="J9" s="330"/>
      <c r="K9" s="310" t="str">
        <f>IF(入力!L14="","",入力!L14)</f>
        <v>ゆうか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こやま</v>
      </c>
      <c r="V9" s="155"/>
      <c r="W9" s="155"/>
      <c r="X9" s="155"/>
      <c r="Y9" s="155"/>
      <c r="Z9" s="330"/>
      <c r="AA9" s="310" t="str">
        <f>IF(入力!AB14="","",入力!AB14)</f>
        <v>ふうか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明石</v>
      </c>
      <c r="F10" s="336"/>
      <c r="G10" s="336"/>
      <c r="H10" s="336"/>
      <c r="I10" s="336"/>
      <c r="J10" s="337"/>
      <c r="K10" s="338" t="str">
        <f>IF(入力!L15="","",入力!L15)</f>
        <v>祐夏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小山</v>
      </c>
      <c r="V10" s="336"/>
      <c r="W10" s="336"/>
      <c r="X10" s="336"/>
      <c r="Y10" s="336"/>
      <c r="Z10" s="337"/>
      <c r="AA10" s="338" t="str">
        <f>IF(入力!AB15="","",入力!AB15)</f>
        <v>楓春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こやま</v>
      </c>
      <c r="F15" s="286"/>
      <c r="G15" s="286"/>
      <c r="H15" s="286"/>
      <c r="I15" s="286"/>
      <c r="J15" s="286" t="str">
        <f>IF(入力!K20="","",入力!K20)</f>
        <v>ふうか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161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ほらぐち</v>
      </c>
      <c r="Z15" s="286"/>
      <c r="AA15" s="286"/>
      <c r="AB15" s="286"/>
      <c r="AC15" s="286"/>
      <c r="AD15" s="286" t="str">
        <f>IF(入力!AE20="","",入力!AE20)</f>
        <v>ななみ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小山</v>
      </c>
      <c r="F16" s="302"/>
      <c r="G16" s="302"/>
      <c r="H16" s="302"/>
      <c r="I16" s="302"/>
      <c r="J16" s="302" t="str">
        <f>IF(入力!K21="","",入力!K21)</f>
        <v>楓春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洞口</v>
      </c>
      <c r="Z16" s="302"/>
      <c r="AA16" s="302"/>
      <c r="AB16" s="302"/>
      <c r="AC16" s="302"/>
      <c r="AD16" s="302" t="str">
        <f>IF(入力!AE21="","",入力!AE21)</f>
        <v>七海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はせがわ</v>
      </c>
      <c r="F17" s="281"/>
      <c r="G17" s="281"/>
      <c r="H17" s="281"/>
      <c r="I17" s="281"/>
      <c r="J17" s="281" t="str">
        <f>IF(入力!K22="","",入力!K22)</f>
        <v>まきこ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9</v>
      </c>
      <c r="X17" s="283"/>
      <c r="Y17" s="288" t="str">
        <f>IF(入力!Z22="","",入力!Z22)</f>
        <v>おおの</v>
      </c>
      <c r="Z17" s="281"/>
      <c r="AA17" s="281"/>
      <c r="AB17" s="281"/>
      <c r="AC17" s="281"/>
      <c r="AD17" s="281" t="str">
        <f>IF(入力!AE22="","",入力!AE22)</f>
        <v>みゆ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長谷川</v>
      </c>
      <c r="F18" s="274"/>
      <c r="G18" s="274"/>
      <c r="H18" s="274"/>
      <c r="I18" s="274"/>
      <c r="J18" s="274" t="str">
        <f>IF(入力!K23="","",入力!K23)</f>
        <v>真葵子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大野</v>
      </c>
      <c r="Z18" s="274"/>
      <c r="AA18" s="274"/>
      <c r="AB18" s="274"/>
      <c r="AC18" s="274"/>
      <c r="AD18" s="274" t="str">
        <f>IF(入力!AE23="","",入力!AE23)</f>
        <v>美夢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よしだ</v>
      </c>
      <c r="F19" s="281"/>
      <c r="G19" s="281"/>
      <c r="H19" s="281"/>
      <c r="I19" s="281"/>
      <c r="J19" s="281" t="str">
        <f>IF(入力!K24="","",入力!K24)</f>
        <v>かのん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10</v>
      </c>
      <c r="X19" s="283"/>
      <c r="Y19" s="288" t="str">
        <f>IF(入力!Z24="","",入力!Z24)</f>
        <v>いまい</v>
      </c>
      <c r="Z19" s="281"/>
      <c r="AA19" s="281"/>
      <c r="AB19" s="281"/>
      <c r="AC19" s="281"/>
      <c r="AD19" s="281" t="str">
        <f>IF(入力!AE24="","",入力!AE24)</f>
        <v>かおり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吉田</v>
      </c>
      <c r="F20" s="274"/>
      <c r="G20" s="274"/>
      <c r="H20" s="274"/>
      <c r="I20" s="274"/>
      <c r="J20" s="274" t="str">
        <f>IF(入力!K25="","",入力!K25)</f>
        <v>佳音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今井</v>
      </c>
      <c r="Z20" s="274"/>
      <c r="AA20" s="274"/>
      <c r="AB20" s="274"/>
      <c r="AC20" s="274"/>
      <c r="AD20" s="274" t="str">
        <f>IF(入力!AE25="","",入力!AE25)</f>
        <v>香織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ゆかわ</v>
      </c>
      <c r="F21" s="281"/>
      <c r="G21" s="281"/>
      <c r="H21" s="281"/>
      <c r="I21" s="281"/>
      <c r="J21" s="281" t="str">
        <f>IF(入力!K26="","",入力!K26)</f>
        <v>かほ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161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11</v>
      </c>
      <c r="X21" s="283"/>
      <c r="Y21" s="288" t="str">
        <f>IF(入力!Z26="","",入力!Z26)</f>
        <v>やまもと</v>
      </c>
      <c r="Z21" s="281"/>
      <c r="AA21" s="281"/>
      <c r="AB21" s="281"/>
      <c r="AC21" s="281"/>
      <c r="AD21" s="281" t="str">
        <f>IF(入力!AE26="","",入力!AE26)</f>
        <v>ひまわり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湯川</v>
      </c>
      <c r="F22" s="274"/>
      <c r="G22" s="274"/>
      <c r="H22" s="274"/>
      <c r="I22" s="274"/>
      <c r="J22" s="274" t="str">
        <f>IF(入力!K27="","",入力!K27)</f>
        <v>華帆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山本</v>
      </c>
      <c r="Z22" s="274"/>
      <c r="AA22" s="274"/>
      <c r="AB22" s="274"/>
      <c r="AC22" s="274"/>
      <c r="AD22" s="274" t="str">
        <f>IF(入力!AE27="","",入力!AE27)</f>
        <v>ひまわり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やまぐち</v>
      </c>
      <c r="F23" s="281"/>
      <c r="G23" s="281"/>
      <c r="H23" s="281"/>
      <c r="I23" s="281"/>
      <c r="J23" s="281" t="str">
        <f>IF(入力!K28="","",入力!K28)</f>
        <v>まりん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159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12</v>
      </c>
      <c r="X23" s="283"/>
      <c r="Y23" s="288" t="str">
        <f>IF(入力!Z28="","",入力!Z28)</f>
        <v>くらはし</v>
      </c>
      <c r="Z23" s="281"/>
      <c r="AA23" s="281"/>
      <c r="AB23" s="281"/>
      <c r="AC23" s="281"/>
      <c r="AD23" s="281" t="str">
        <f>IF(入力!AE28="","",入力!AE28)</f>
        <v>ちさき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145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山口</v>
      </c>
      <c r="F24" s="274"/>
      <c r="G24" s="274"/>
      <c r="H24" s="274"/>
      <c r="I24" s="274"/>
      <c r="J24" s="274" t="str">
        <f>IF(入力!K29="","",入力!K29)</f>
        <v>茉凜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倉橋</v>
      </c>
      <c r="Z24" s="274"/>
      <c r="AA24" s="274"/>
      <c r="AB24" s="274"/>
      <c r="AC24" s="274"/>
      <c r="AD24" s="274" t="str">
        <f>IF(入力!AE29="","",入力!AE29)</f>
        <v>千咲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せきぐち</v>
      </c>
      <c r="F25" s="281"/>
      <c r="G25" s="281"/>
      <c r="H25" s="281"/>
      <c r="I25" s="281"/>
      <c r="J25" s="281" t="str">
        <f>IF(入力!K30="","",入力!K30)</f>
        <v>ようこ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159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13</v>
      </c>
      <c r="X25" s="283"/>
      <c r="Y25" s="288" t="str">
        <f>IF(入力!Z30="","",入力!Z30)</f>
        <v>やまだ</v>
      </c>
      <c r="Z25" s="281"/>
      <c r="AA25" s="281"/>
      <c r="AB25" s="281"/>
      <c r="AC25" s="281"/>
      <c r="AD25" s="281" t="str">
        <f>IF(入力!AE30="","",入力!AE30)</f>
        <v>かりん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162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関口</v>
      </c>
      <c r="F26" s="315"/>
      <c r="G26" s="315"/>
      <c r="H26" s="315"/>
      <c r="I26" s="315"/>
      <c r="J26" s="315" t="str">
        <f>IF(入力!K31="","",入力!K31)</f>
        <v>陽子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山田</v>
      </c>
      <c r="Z26" s="315"/>
      <c r="AA26" s="315"/>
      <c r="AB26" s="315"/>
      <c r="AC26" s="315"/>
      <c r="AD26" s="315" t="str">
        <f>IF(入力!AE31="","",入力!AE31)</f>
        <v>華凛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8108</v>
      </c>
      <c r="B7" s="46" t="str">
        <f>入力!$F$3</f>
        <v>小田原市立酒匂中学校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256</v>
      </c>
      <c r="G7" s="57" t="str">
        <f>IF(入力!$I$6="","",入力!$I$6)</f>
        <v>0816</v>
      </c>
      <c r="H7" s="46"/>
      <c r="I7" s="46" t="str">
        <f>IF(入力!$L$5="","",入力!$L$5)</f>
        <v>小田原市立酒匂3-4-1</v>
      </c>
      <c r="J7" s="46"/>
      <c r="K7" s="57" t="str">
        <f>IF(入力!$AB$4="","",入力!$AB$4)</f>
        <v>0465</v>
      </c>
      <c r="L7" s="57" t="str">
        <f>IF(入力!$AG$4="","",入力!$AG$4)</f>
        <v>47</v>
      </c>
      <c r="M7" s="57" t="str">
        <f>IF(入力!$AL$4="","",入力!$AL$4)</f>
        <v>3344</v>
      </c>
      <c r="N7" s="57" t="str">
        <f>IF(入力!$AB$6="","",入力!$AB$6)</f>
        <v>0465</v>
      </c>
      <c r="O7" s="57" t="str">
        <f>IF(入力!$AG$6="","",入力!$AG$6)</f>
        <v>49</v>
      </c>
      <c r="P7" s="57" t="str">
        <f>IF(入力!$AL$6="","",入力!$AL$6)</f>
        <v>6821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津坂</v>
      </c>
      <c r="D16" s="46" t="str">
        <f>IF(入力!$L$13="","",入力!$L$13)</f>
        <v>萌悦子</v>
      </c>
      <c r="E16" s="46" t="str">
        <f>IF(入力!$F$12="","",入力!$F$12)</f>
        <v>つさか</v>
      </c>
      <c r="F16" s="46" t="str">
        <f>IF(入力!$L$12="","",入力!$L$12)</f>
        <v>もえこ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江藤</v>
      </c>
      <c r="D17" s="46" t="str">
        <f>IF(入力!$AB$13="","",入力!$AB$13)</f>
        <v>栄美子</v>
      </c>
      <c r="E17" s="46" t="str">
        <f>IF(入力!$V$12="","",入力!$V$12)</f>
        <v>えとう</v>
      </c>
      <c r="F17" s="46" t="str">
        <f>IF(入力!$AB$12="","",入力!$AB$12)</f>
        <v>えみこ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明石</v>
      </c>
      <c r="D20" s="46" t="str">
        <f>IF(入力!$L$15="","",入力!$L$15)</f>
        <v>祐夏</v>
      </c>
      <c r="E20" s="46" t="str">
        <f>IF(入力!$F$14="","",入力!$F$14)</f>
        <v>あかし</v>
      </c>
      <c r="F20" s="46" t="str">
        <f>IF(入力!$L$14="","",入力!$L$14)</f>
        <v>ゆうか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小山</v>
      </c>
      <c r="D24" s="46" t="str">
        <f>IF(入力!$AB$15="","",入力!$AB$15)</f>
        <v>楓春</v>
      </c>
      <c r="E24" s="46" t="str">
        <f>IF(入力!$V$14="","",入力!$V$14)</f>
        <v>こやま</v>
      </c>
      <c r="F24" s="46" t="str">
        <f>IF(入力!$AB$14="","",入力!$AB$14)</f>
        <v>ふうか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小山</v>
      </c>
      <c r="D53" s="46" t="str">
        <f>IF(入力!K21="","",入力!K21)</f>
        <v>楓春</v>
      </c>
      <c r="E53" s="46" t="str">
        <f>IF(入力!F20="","",入力!F20)</f>
        <v>こやま</v>
      </c>
      <c r="F53" s="46" t="str">
        <f>IF(入力!K20="","",入力!K20)</f>
        <v>ふうか</v>
      </c>
      <c r="G53" s="46"/>
      <c r="H53" s="46"/>
      <c r="I53" s="46">
        <f>IF(入力!P20="","",入力!P20)</f>
        <v>3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長谷川</v>
      </c>
      <c r="D54" s="46" t="str">
        <f>IF(入力!K23="","",入力!K23)</f>
        <v>真葵子</v>
      </c>
      <c r="E54" s="46" t="str">
        <f>IF(入力!F22="","",入力!F22)</f>
        <v>はせがわ</v>
      </c>
      <c r="F54" s="46" t="str">
        <f>IF(入力!K22="","",入力!K22)</f>
        <v>まきこ</v>
      </c>
      <c r="G54" s="46"/>
      <c r="H54" s="46"/>
      <c r="I54" s="46">
        <f>IF(入力!P22="","",入力!P22)</f>
        <v>3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吉田</v>
      </c>
      <c r="D55" s="46" t="str">
        <f>IF(入力!K25="","",入力!K25)</f>
        <v>佳音</v>
      </c>
      <c r="E55" s="46" t="str">
        <f>IF(入力!F24="","",入力!F24)</f>
        <v>よしだ</v>
      </c>
      <c r="F55" s="46" t="str">
        <f>IF(入力!K24="","",入力!K24)</f>
        <v>かのん</v>
      </c>
      <c r="G55" s="46"/>
      <c r="H55" s="46"/>
      <c r="I55" s="46">
        <f>IF(入力!P24="","",入力!P24)</f>
        <v>3</v>
      </c>
      <c r="J55" s="46">
        <f>IF(入力!R24="","",入力!R24)</f>
        <v>152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湯川</v>
      </c>
      <c r="D56" s="46" t="str">
        <f>IF(入力!K27="","",入力!K27)</f>
        <v>華帆</v>
      </c>
      <c r="E56" s="46" t="str">
        <f>IF(入力!F26="","",入力!F26)</f>
        <v>ゆかわ</v>
      </c>
      <c r="F56" s="46" t="str">
        <f>IF(入力!K26="","",入力!K26)</f>
        <v>かほ</v>
      </c>
      <c r="G56" s="46"/>
      <c r="H56" s="46"/>
      <c r="I56" s="46">
        <f>IF(入力!P26="","",入力!P26)</f>
        <v>3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山口</v>
      </c>
      <c r="D57" s="46" t="str">
        <f>IF(入力!K29="","",入力!K29)</f>
        <v>茉凜</v>
      </c>
      <c r="E57" s="46" t="str">
        <f>IF(入力!F28="","",入力!F28)</f>
        <v>やまぐち</v>
      </c>
      <c r="F57" s="46" t="str">
        <f>IF(入力!K28="","",入力!K28)</f>
        <v>まりん</v>
      </c>
      <c r="G57" s="46"/>
      <c r="H57" s="46"/>
      <c r="I57" s="46">
        <f>IF(入力!P28="","",入力!P28)</f>
        <v>3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湯川</v>
      </c>
      <c r="D58" s="46" t="str">
        <f>IF(入力!K27="","",入力!K27)</f>
        <v>華帆</v>
      </c>
      <c r="E58" s="46" t="str">
        <f>IF(入力!F30="","",入力!F30)</f>
        <v>せきぐち</v>
      </c>
      <c r="F58" s="46" t="str">
        <f>IF(入力!K30="","",入力!K30)</f>
        <v>ようこ</v>
      </c>
      <c r="G58" s="46"/>
      <c r="H58" s="46"/>
      <c r="I58" s="46">
        <f>IF(入力!P30="","",入力!P30)</f>
        <v>3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洞口</v>
      </c>
      <c r="D59" s="46" t="str">
        <f>IF(入力!AE21="","",入力!AE21)</f>
        <v>七海</v>
      </c>
      <c r="E59" s="46" t="str">
        <f>IF(入力!Z20="","",入力!Z20)</f>
        <v>ほらぐち</v>
      </c>
      <c r="F59" s="46" t="str">
        <f>IF(入力!AE20="","",入力!AE20)</f>
        <v>ななみ</v>
      </c>
      <c r="G59" s="46"/>
      <c r="H59" s="46"/>
      <c r="I59" s="46">
        <f>IF(入力!AJ20="","",入力!AJ20)</f>
        <v>3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大野</v>
      </c>
      <c r="D60" s="46" t="str">
        <f>IF(入力!AE23="","",入力!AE23)</f>
        <v>美夢</v>
      </c>
      <c r="E60" s="46" t="str">
        <f>IF(入力!Z22="","",入力!Z22)</f>
        <v>おおの</v>
      </c>
      <c r="F60" s="46" t="str">
        <f>IF(入力!AE22="","",入力!AE22)</f>
        <v>みゆ</v>
      </c>
      <c r="G60" s="46"/>
      <c r="H60" s="46"/>
      <c r="I60" s="46">
        <f>IF(入力!AJ22="","",入力!AJ22)</f>
        <v>3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今井</v>
      </c>
      <c r="D61" s="46" t="str">
        <f>IF(入力!AE25="","",入力!AE25)</f>
        <v>香織</v>
      </c>
      <c r="E61" s="46" t="str">
        <f>IF(入力!Z24="","",入力!Z24)</f>
        <v>いまい</v>
      </c>
      <c r="F61" s="46" t="str">
        <f>IF(入力!AE24="","",入力!AE24)</f>
        <v>かおり</v>
      </c>
      <c r="G61" s="46"/>
      <c r="H61" s="46"/>
      <c r="I61" s="46">
        <f>IF(入力!AJ24="","",入力!AJ24)</f>
        <v>3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山本</v>
      </c>
      <c r="D62" s="46" t="str">
        <f>IF(入力!AE27="","",入力!AE27)</f>
        <v>ひまわり</v>
      </c>
      <c r="E62" s="46" t="str">
        <f>IF(入力!Z26="","",入力!Z26)</f>
        <v>やまもと</v>
      </c>
      <c r="F62" s="46" t="str">
        <f>IF(入力!AE26="","",入力!AE26)</f>
        <v>ひまわり</v>
      </c>
      <c r="G62" s="46"/>
      <c r="H62" s="46"/>
      <c r="I62" s="46">
        <f>IF(入力!AJ26="","",入力!AJ26)</f>
        <v>2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倉橋</v>
      </c>
      <c r="D63" s="46" t="str">
        <f>IF(入力!AE29="","",入力!AE29)</f>
        <v>千咲</v>
      </c>
      <c r="E63" s="46" t="str">
        <f>IF(入力!Z28="","",入力!Z28)</f>
        <v>くらはし</v>
      </c>
      <c r="F63" s="46" t="str">
        <f>IF(入力!AE28="","",入力!AE28)</f>
        <v>ちさき</v>
      </c>
      <c r="G63" s="46"/>
      <c r="H63" s="46"/>
      <c r="I63" s="46">
        <f>IF(入力!AJ28="","",入力!AJ28)</f>
        <v>2</v>
      </c>
      <c r="J63" s="46">
        <f>IF(入力!AL28="","",入力!AL28)</f>
        <v>145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山田</v>
      </c>
      <c r="D64" s="46" t="str">
        <f>IF(入力!AE31="","",入力!AE31)</f>
        <v>華凛</v>
      </c>
      <c r="E64" s="46" t="str">
        <f>IF(入力!Z30="","",入力!Z30)</f>
        <v>やまだ</v>
      </c>
      <c r="F64" s="46" t="str">
        <f>IF(入力!AE30="","",入力!AE30)</f>
        <v>かりん</v>
      </c>
      <c r="G64" s="46"/>
      <c r="H64" s="46"/>
      <c r="I64" s="46">
        <f>IF(入力!AJ30="","",入力!AJ30)</f>
        <v>1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津坂　萌悦子</cp:lastModifiedBy>
  <cp:lastPrinted>2017-05-01T07:42:04Z</cp:lastPrinted>
  <dcterms:created xsi:type="dcterms:W3CDTF">2006-11-03T01:52:14Z</dcterms:created>
  <dcterms:modified xsi:type="dcterms:W3CDTF">2017-05-01T07:47:58Z</dcterms:modified>
</cp:coreProperties>
</file>