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<sst xmlns="http://schemas.openxmlformats.org/spreadsheetml/2006/main" count="1425" uniqueCount="720">
  <si>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</si>
  <si>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</si>
  <si>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</si>
  <si>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</si>
  <si>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</si>
  <si>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</si>
  <si>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</si>
  <si>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</si>
  <si>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</si>
  <si>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</si>
  <si>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</si>
  <si>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</si>
  <si>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</si>
  <si>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</si>
  <si>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</si>
  <si>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</si>
  <si>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</si>
  <si>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</si>
  <si>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</si>
  <si>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</si>
  <si>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</si>
  <si>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</si>
  <si>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</si>
  <si>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</si>
  <si>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</si>
  <si>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</si>
  <si>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</si>
  <si>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</si>
  <si>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</si>
  <si>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</si>
  <si>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</si>
  <si>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</si>
  <si>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</si>
  <si>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</si>
  <si>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</si>
  <si>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</si>
  <si>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</si>
  <si>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</si>
  <si>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</si>
  <si>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</si>
  <si>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</si>
  <si>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</si>
  <si>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</si>
  <si>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</si>
  <si>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</si>
  <si>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</si>
  <si>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</si>
  <si>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</si>
  <si>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</si>
  <si>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</si>
  <si>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</si>
  <si>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</si>
  <si>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</si>
  <si>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</si>
  <si>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</si>
  <si>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</si>
  <si>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</si>
  <si>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</si>
  <si>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</si>
  <si>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</si>
  <si>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</si>
  <si>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</si>
  <si>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</si>
  <si>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</si>
  <si>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</si>
  <si>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</si>
  <si>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</si>
  <si>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</si>
  <si>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</si>
  <si>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</si>
  <si>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</si>
  <si>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</si>
  <si>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</si>
  <si>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</si>
  <si>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</si>
  <si>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</si>
  <si>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</si>
  <si>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</si>
  <si>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</si>
  <si>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</si>
  <si>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</si>
  <si>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</si>
  <si>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</si>
  <si>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</si>
  <si>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</si>
  <si>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</si>
  <si>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</si>
  <si>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</si>
  <si>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</si>
  <si>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</si>
  <si>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</si>
  <si>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</si>
  <si>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</si>
  <si>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</si>
  <si>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</si>
  <si>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</si>
  <si>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</si>
  <si>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</si>
  <si>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</si>
  <si>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</si>
  <si>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</si>
  <si>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</si>
  <si>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</si>
  <si>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</si>
  <si>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</si>
  <si>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</si>
  <si>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</si>
  <si>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</si>
  <si>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</si>
  <si>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</si>
  <si>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</si>
  <si>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</si>
  <si>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</si>
  <si>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</si>
  <si>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</si>
  <si>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</si>
  <si>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</si>
  <si>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</si>
  <si>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</si>
  <si>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</si>
  <si>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</si>
  <si>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</si>
  <si>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</si>
  <si>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</si>
  <si>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</si>
  <si>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</si>
  <si>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</si>
  <si>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</si>
  <si>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</si>
  <si>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</si>
  <si>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</si>
  <si>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</si>
  <si>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</si>
  <si>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</si>
  <si>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</si>
  <si>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</si>
  <si>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</si>
  <si>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</si>
  <si>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</si>
  <si>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</si>
  <si>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</si>
  <si>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</si>
  <si>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</si>
  <si>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</si>
  <si>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</si>
  <si>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</si>
  <si>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</si>
  <si>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</si>
  <si>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</si>
  <si>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</si>
  <si>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</si>
  <si>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</si>
  <si>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</si>
  <si>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</si>
  <si>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</si>
  <si>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</si>
  <si>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</si>
  <si>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</si>
  <si>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</si>
  <si>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</si>
  <si>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</si>
  <si>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</si>
  <si>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</si>
  <si>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</si>
  <si>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</si>
  <si>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</si>
  <si>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</si>
  <si>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</si>
  <si>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</si>
  <si>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</si>
  <si>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</si>
  <si>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</si>
  <si>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</si>
  <si>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</si>
  <si>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</si>
  <si>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</si>
  <si>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</si>
  <si>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</si>
  <si>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</si>
  <si>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</si>
  <si>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</si>
  <si>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</si>
  <si>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</si>
  <si>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</si>
  <si>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</si>
  <si>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</si>
  <si>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</si>
  <si>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</si>
  <si>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</si>
  <si>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</si>
  <si>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</si>
  <si>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</si>
  <si>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</si>
  <si>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</si>
  <si>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</si>
  <si>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</si>
  <si>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</si>
  <si>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</si>
  <si>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</si>
  <si>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</si>
  <si>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</si>
  <si>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</si>
  <si>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</si>
  <si>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</si>
  <si>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</si>
  <si>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</si>
  <si>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</si>
  <si>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</si>
  <si>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</si>
  <si>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</si>
  <si>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</si>
  <si>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</si>
  <si>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</si>
  <si>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</si>
  <si>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</si>
  <si>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</si>
  <si>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</si>
  <si>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</si>
  <si>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</si>
  <si>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</si>
  <si>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</si>
  <si>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</si>
  <si>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</si>
  <si>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</si>
  <si>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</si>
  <si>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</si>
  <si>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</si>
  <si>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</si>
  <si>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</si>
  <si>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</si>
  <si>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</si>
  <si>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</si>
  <si>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</si>
  <si>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</si>
  <si>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</si>
  <si>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</si>
  <si>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</si>
  <si>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</si>
  <si>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</si>
  <si>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</si>
  <si>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</si>
  <si>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</si>
  <si>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</si>
  <si>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</si>
  <si>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</si>
  <si>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</si>
  <si>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</si>
  <si>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</si>
  <si>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</si>
  <si>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</si>
  <si>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</si>
  <si>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</si>
  <si>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</si>
  <si>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</si>
  <si>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</si>
  <si>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</si>
  <si>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</si>
  <si>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</si>
  <si>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</si>
  <si>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</si>
  <si>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</si>
  <si>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</si>
  <si>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</si>
  <si>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</si>
  <si>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</si>
  <si>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</si>
  <si>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</si>
  <si>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</si>
  <si>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</si>
  <si>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</si>
  <si>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</si>
  <si>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</si>
  <si>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</si>
  <si>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</si>
  <si>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</si>
  <si>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</si>
  <si>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</si>
  <si>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</si>
  <si>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</si>
  <si>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</si>
  <si>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</si>
  <si>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</si>
  <si>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</si>
  <si>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</si>
  <si>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</si>
  <si>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</si>
  <si>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</si>
  <si>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</si>
  <si>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</si>
  <si>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</si>
  <si>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</si>
  <si>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</si>
  <si>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</si>
  <si>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</si>
  <si>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</si>
  <si>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</si>
  <si>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</si>
  <si>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</si>
  <si>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</si>
  <si>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</si>
  <si>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</si>
  <si>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</si>
  <si>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</si>
  <si>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</si>
  <si>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</si>
  <si>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</si>
  <si>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</si>
  <si>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</si>
  <si>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</si>
  <si>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</si>
  <si>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</si>
  <si>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</si>
  <si>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</si>
  <si>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</si>
  <si>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</si>
  <si>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</si>
  <si>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</si>
  <si>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</si>
  <si>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</si>
  <si>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</si>
  <si>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</si>
  <si>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</si>
  <si>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</si>
  <si>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</si>
  <si>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</si>
  <si>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</si>
  <si>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</si>
  <si>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</si>
  <si>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</si>
  <si>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</si>
  <si>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</si>
  <si>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</si>
  <si>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</si>
  <si>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</si>
  <si>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</si>
  <si>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</si>
  <si>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</si>
  <si>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</si>
  <si>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</si>
  <si>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</si>
  <si>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</si>
  <si>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</si>
  <si>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</si>
  <si>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</si>
  <si>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</si>
  <si>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</si>
  <si>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</si>
  <si>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</si>
  <si>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</si>
  <si>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</si>
  <si>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</si>
  <si>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</si>
  <si>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</si>
  <si>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</si>
  <si>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</si>
  <si>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</si>
  <si>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</si>
  <si>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</si>
  <si>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</si>
  <si>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</si>
  <si>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</si>
  <si>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</si>
  <si>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</si>
  <si>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</si>
  <si>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</si>
  <si>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</si>
  <si>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</si>
  <si>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</si>
  <si>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</si>
  <si>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</si>
  <si>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</si>
  <si>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</si>
  <si>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</si>
  <si>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</si>
  <si>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</si>
  <si>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</si>
  <si>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</si>
  <si>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</si>
  <si>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</si>
  <si>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</si>
  <si>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</si>
  <si>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</si>
  <si>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</si>
  <si>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</si>
  <si>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</si>
  <si>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</si>
  <si>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</si>
  <si>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</si>
  <si>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</si>
  <si>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</si>
  <si>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</si>
  <si>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</si>
  <si>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</si>
  <si>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</si>
  <si>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</si>
  <si>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</si>
  <si>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</si>
  <si>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</si>
  <si>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</si>
  <si>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</si>
  <si>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</si>
  <si>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</si>
  <si>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</si>
  <si>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</si>
  <si>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</si>
  <si>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</si>
  <si>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</si>
  <si>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</si>
  <si>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</si>
  <si>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</si>
  <si>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</si>
  <si>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</si>
  <si>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</si>
  <si>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</si>
  <si>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</si>
  <si>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</si>
  <si>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</si>
  <si>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</si>
  <si>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</si>
  <si>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</si>
  <si>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</si>
  <si>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</si>
  <si>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</si>
  <si>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</si>
  <si>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</si>
  <si>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</si>
  <si>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</si>
  <si>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</si>
  <si>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</si>
  <si>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</si>
  <si>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</si>
  <si>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</si>
  <si>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</si>
  <si>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</si>
  <si>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</si>
  <si>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</si>
  <si>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</si>
  <si>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</si>
  <si>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</si>
  <si>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</si>
  <si>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</si>
  <si>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</si>
  <si>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</si>
  <si>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</si>
  <si>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</si>
  <si>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</si>
  <si>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</si>
  <si>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</si>
  <si>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</si>
  <si>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</si>
  <si>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</si>
  <si>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</si>
  <si>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</si>
  <si>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</si>
  <si>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</si>
  <si>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</si>
  <si>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</si>
  <si>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</si>
  <si>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</si>
  <si>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</si>
  <si>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</si>
  <si>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</si>
  <si>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</si>
  <si>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</si>
  <si>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</si>
  <si>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</si>
  <si>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</si>
  <si>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</si>
  <si>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</si>
  <si>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</si>
  <si>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</si>
  <si>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</si>
  <si>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</si>
  <si>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</si>
  <si>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</si>
  <si>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</si>
  <si>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</si>
  <si>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</si>
  <si>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</si>
  <si>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</si>
  <si>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</si>
  <si>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</si>
  <si>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</si>
  <si>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</si>
  <si>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</si>
  <si>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</si>
  <si>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</si>
  <si>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</si>
  <si>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</si>
  <si>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</si>
  <si>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</si>
  <si>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</si>
  <si>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</si>
  <si>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</si>
  <si>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</si>
  <si>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</si>
  <si>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</si>
  <si>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</si>
  <si>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</si>
  <si>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</si>
  <si>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</si>
  <si>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</si>
  <si>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</si>
  <si>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</si>
  <si>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</si>
  <si>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</si>
  <si>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</si>
  <si>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</si>
  <si>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</si>
  <si>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</si>
  <si>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</si>
  <si>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</si>
  <si>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</si>
  <si>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</si>
  <si>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</si>
  <si>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</si>
  <si>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</si>
  <si>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</si>
  <si>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</si>
  <si>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</si>
  <si>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</si>
  <si>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</si>
  <si>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</si>
  <si>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</si>
  <si>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</si>
  <si>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</si>
  <si>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</si>
  <si>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</si>
  <si>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</si>
  <si>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</si>
  <si>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</si>
  <si>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</si>
  <si>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</si>
  <si>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</si>
  <si>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</si>
  <si>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</si>
  <si>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</si>
  <si>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</si>
  <si>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</si>
  <si>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</si>
  <si>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</si>
  <si>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</si>
  <si>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</si>
  <si>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</si>
  <si>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</si>
  <si>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</si>
  <si>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</si>
  <si>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</si>
  <si>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</si>
  <si>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</si>
  <si>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</si>
  <si>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</si>
  <si>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</si>
  <si>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</si>
  <si>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</si>
  <si>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</si>
  <si>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</si>
  <si>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</si>
  <si>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</si>
  <si>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</si>
  <si>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</si>
  <si>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</si>
  <si>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</si>
  <si>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</si>
  <si>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</si>
  <si>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</si>
  <si>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</si>
  <si>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</si>
  <si>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</si>
  <si>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</si>
  <si>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</si>
  <si>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</si>
  <si>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</si>
  <si>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</si>
  <si>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</si>
  <si>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</si>
  <si>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</si>
  <si>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</si>
  <si>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</si>
  <si>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</si>
  <si>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</si>
  <si>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</si>
  <si>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</si>
  <si>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</si>
  <si>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</si>
  <si>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</si>
  <si>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</si>
  <si>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</si>
  <si>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</si>
  <si>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</si>
  <si>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</si>
  <si>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</si>
  <si>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</si>
  <si>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</si>
  <si>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</si>
  <si>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</si>
  <si>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</si>
  <si>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</si>
  <si>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</si>
  <si>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</si>
  <si>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</si>
  <si>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</si>
  <si>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</si>
  <si>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</si>
  <si>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</si>
  <si>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</si>
  <si>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</si>
  <si>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</si>
  <si>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</si>
  <si>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</si>
  <si>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</si>
  <si>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</si>
  <si>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</si>
  <si>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</si>
  <si>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</si>
  <si>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</si>
  <si>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</si>
  <si>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</si>
  <si>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</si>
  <si>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</si>
  <si>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</si>
  <si>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</si>
  <si>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</si>
  <si>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</si>
  <si>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</si>
  <si>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</si>
  <si>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</si>
  <si>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</si>
  <si>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</si>
  <si>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</si>
  <si>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</si>
  <si>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</si>
  <si>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</si>
  <si>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</si>
  <si>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</si>
  <si>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</si>
  <si>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</si>
  <si>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</si>
  <si>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</si>
  <si>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</si>
  <si>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</si>
  <si>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</si>
  <si>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</si>
  <si>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</si>
  <si>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</si>
  <si>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</si>
  <si>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</si>
  <si>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</si>
  <si>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</si>
  <si>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</si>
  <si>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</si>
  <si>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</si>
  <si>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</si>
  <si>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</si>
  <si>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</si>
  <si>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</si>
  <si>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</si>
  <si>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</si>
  <si>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</si>
  <si>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</si>
  <si>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</si>
  <si>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</si>
  <si>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</si>
  <si>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</si>
  <si>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</si>
  <si>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</si>
  <si>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</si>
  <si>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</si>
  <si>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</si>
  <si>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</si>
  <si>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</si>
  <si>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</si>
  <si>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</si>
  <si>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</si>
  <si>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</si>
  <si>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</si>
  <si>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</si>
  <si>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</si>
  <si>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</si>
  <si>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</si>
  <si>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0465</t>
    <phoneticPr fontId="2"/>
  </si>
  <si>
    <t>36</t>
    <phoneticPr fontId="2"/>
  </si>
  <si>
    <t>9518</t>
    <phoneticPr fontId="2"/>
  </si>
  <si>
    <t>2293</t>
    <phoneticPr fontId="2"/>
  </si>
  <si>
    <t>小田原市栢山２８８８</t>
    <rPh sb="0" eb="4">
      <t>オダワラシ</t>
    </rPh>
    <rPh sb="4" eb="6">
      <t>カヤマ</t>
    </rPh>
    <phoneticPr fontId="2"/>
  </si>
  <si>
    <t>250</t>
    <phoneticPr fontId="2"/>
  </si>
  <si>
    <t>0852</t>
    <phoneticPr fontId="2"/>
  </si>
  <si>
    <t>原野</t>
    <rPh sb="0" eb="2">
      <t>ハラノ</t>
    </rPh>
    <phoneticPr fontId="2"/>
  </si>
  <si>
    <t>義丈</t>
    <rPh sb="0" eb="2">
      <t>ヨシタケ</t>
    </rPh>
    <phoneticPr fontId="2"/>
  </si>
  <si>
    <t>はらの</t>
    <phoneticPr fontId="2"/>
  </si>
  <si>
    <t>よしたけ</t>
    <phoneticPr fontId="2"/>
  </si>
  <si>
    <t>堤</t>
    <rPh sb="0" eb="1">
      <t>ツツミ</t>
    </rPh>
    <phoneticPr fontId="2"/>
  </si>
  <si>
    <t>有起子</t>
    <rPh sb="0" eb="1">
      <t>ユウ</t>
    </rPh>
    <rPh sb="1" eb="2">
      <t>キ</t>
    </rPh>
    <rPh sb="2" eb="3">
      <t>コ</t>
    </rPh>
    <phoneticPr fontId="2"/>
  </si>
  <si>
    <t>つつみ</t>
    <phoneticPr fontId="2"/>
  </si>
  <si>
    <t>ゆきこ</t>
    <phoneticPr fontId="2"/>
  </si>
  <si>
    <t>赤井田</t>
    <rPh sb="0" eb="3">
      <t>アカイダ</t>
    </rPh>
    <phoneticPr fontId="2"/>
  </si>
  <si>
    <t>奈月</t>
    <rPh sb="0" eb="2">
      <t>ナツキ</t>
    </rPh>
    <phoneticPr fontId="2"/>
  </si>
  <si>
    <t>あかいだ</t>
    <phoneticPr fontId="2"/>
  </si>
  <si>
    <t>なつき</t>
    <phoneticPr fontId="2"/>
  </si>
  <si>
    <t>なつき</t>
    <phoneticPr fontId="2"/>
  </si>
  <si>
    <t>小澤</t>
    <rPh sb="0" eb="2">
      <t>オザワ</t>
    </rPh>
    <phoneticPr fontId="2"/>
  </si>
  <si>
    <t>理愛</t>
    <rPh sb="0" eb="1">
      <t>リ</t>
    </rPh>
    <rPh sb="1" eb="2">
      <t>アイ</t>
    </rPh>
    <phoneticPr fontId="2"/>
  </si>
  <si>
    <t>おざわ</t>
    <phoneticPr fontId="2"/>
  </si>
  <si>
    <t>りあ</t>
    <phoneticPr fontId="2"/>
  </si>
  <si>
    <t>おかもと</t>
    <phoneticPr fontId="2"/>
  </si>
  <si>
    <t>もえか</t>
    <phoneticPr fontId="2"/>
  </si>
  <si>
    <t>岡本</t>
    <rPh sb="0" eb="2">
      <t>オカモト</t>
    </rPh>
    <phoneticPr fontId="2"/>
  </si>
  <si>
    <t>萌花</t>
    <rPh sb="0" eb="1">
      <t>モエ</t>
    </rPh>
    <rPh sb="1" eb="2">
      <t>ハナ</t>
    </rPh>
    <phoneticPr fontId="2"/>
  </si>
  <si>
    <t>なかむら</t>
    <phoneticPr fontId="2"/>
  </si>
  <si>
    <t>もえ</t>
    <phoneticPr fontId="2"/>
  </si>
  <si>
    <t>中村</t>
    <rPh sb="0" eb="2">
      <t>ナカムラ</t>
    </rPh>
    <phoneticPr fontId="2"/>
  </si>
  <si>
    <t>萌映</t>
    <rPh sb="0" eb="1">
      <t>モエ</t>
    </rPh>
    <rPh sb="1" eb="2">
      <t>エイ</t>
    </rPh>
    <phoneticPr fontId="2"/>
  </si>
  <si>
    <t>あやべ</t>
    <phoneticPr fontId="2"/>
  </si>
  <si>
    <t>はすみ</t>
    <phoneticPr fontId="2"/>
  </si>
  <si>
    <t>綾部</t>
    <rPh sb="0" eb="2">
      <t>アヤベ</t>
    </rPh>
    <phoneticPr fontId="2"/>
  </si>
  <si>
    <t>芙美</t>
    <rPh sb="0" eb="1">
      <t>フ</t>
    </rPh>
    <rPh sb="1" eb="2">
      <t>ミ</t>
    </rPh>
    <phoneticPr fontId="2"/>
  </si>
  <si>
    <t>いのうえ</t>
    <phoneticPr fontId="2"/>
  </si>
  <si>
    <t>あやの</t>
    <phoneticPr fontId="2"/>
  </si>
  <si>
    <t>井上</t>
    <rPh sb="0" eb="2">
      <t>イノウエ</t>
    </rPh>
    <phoneticPr fontId="2"/>
  </si>
  <si>
    <t>綾乃</t>
    <rPh sb="0" eb="2">
      <t>アヤノ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</si>
</sst>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1" zoomScale="70" zoomScaleNormal="100" zoomScaleSheetLayoutView="70" workbookViewId="0">
      <selection activeCell="BG17" sqref="BG1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30" sqref="Z30:AD3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8110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小田原市立城北中学校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684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>
        <v>8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152</v>
      </c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162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2</v>
      </c>
      <c r="Q26" s="210"/>
      <c r="R26" s="212">
        <v>161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156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2</v>
      </c>
      <c r="Q30" s="210"/>
      <c r="R30" s="212">
        <v>148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8110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県西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小田原市立城北中学校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はらの</v>
      </c>
      <c r="F7" s="330"/>
      <c r="G7" s="330"/>
      <c r="H7" s="330"/>
      <c r="I7" s="330"/>
      <c r="J7" s="330"/>
      <c r="K7" s="330" t="str">
        <f>IF(入力!L12="","",入力!L12)</f>
        <v>よしたけ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つつみ</v>
      </c>
      <c r="V7" s="166"/>
      <c r="W7" s="166"/>
      <c r="X7" s="166"/>
      <c r="Y7" s="166"/>
      <c r="Z7" s="304"/>
      <c r="AA7" s="287" t="str">
        <f>IF(入力!AB12="","",入力!AB12)</f>
        <v>ゆきこ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原野</v>
      </c>
      <c r="F8" s="318"/>
      <c r="G8" s="318"/>
      <c r="H8" s="318"/>
      <c r="I8" s="318"/>
      <c r="J8" s="318"/>
      <c r="K8" s="318" t="str">
        <f>IF(入力!L13="","",入力!L13)</f>
        <v>義丈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堤</v>
      </c>
      <c r="V8" s="321"/>
      <c r="W8" s="321"/>
      <c r="X8" s="321"/>
      <c r="Y8" s="321"/>
      <c r="Z8" s="322"/>
      <c r="AA8" s="323" t="str">
        <f>IF(入力!AB13="","",入力!AB13)</f>
        <v>有起子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あかいだ</v>
      </c>
      <c r="V9" s="166"/>
      <c r="W9" s="166"/>
      <c r="X9" s="166"/>
      <c r="Y9" s="166"/>
      <c r="Z9" s="304"/>
      <c r="AA9" s="287" t="str">
        <f>IF(入力!AB14="","",入力!AB14)</f>
        <v>なつき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赤井田</v>
      </c>
      <c r="V10" s="290"/>
      <c r="W10" s="290"/>
      <c r="X10" s="290"/>
      <c r="Y10" s="290"/>
      <c r="Z10" s="293"/>
      <c r="AA10" s="289" t="str">
        <f>IF(入力!AB15="","",入力!AB15)</f>
        <v>奈月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あかいだ</v>
      </c>
      <c r="F15" s="283"/>
      <c r="G15" s="283"/>
      <c r="H15" s="283"/>
      <c r="I15" s="283"/>
      <c r="J15" s="283" t="str">
        <f>IF(入力!K20="","",入力!K20)</f>
        <v>なつき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 t="str">
        <f>IF(入力!X20="","",入力!X20)</f>
        <v/>
      </c>
      <c r="X15" s="285"/>
      <c r="Y15" s="294" t="str">
        <f>IF(入力!Z20="","",入力!Z20)</f>
        <v/>
      </c>
      <c r="Z15" s="283"/>
      <c r="AA15" s="283"/>
      <c r="AB15" s="283"/>
      <c r="AC15" s="283"/>
      <c r="AD15" s="283" t="str">
        <f>IF(入力!AE20="","",入力!AE20)</f>
        <v/>
      </c>
      <c r="AE15" s="283"/>
      <c r="AF15" s="283"/>
      <c r="AG15" s="283"/>
      <c r="AH15" s="284"/>
      <c r="AI15" s="285" t="str">
        <f>IF(入力!AJ20="","",入力!AJ20)</f>
        <v/>
      </c>
      <c r="AJ15" s="285"/>
      <c r="AK15" s="281" t="str">
        <f>IF(入力!AL20="","",入力!AL20)</f>
        <v/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赤井田</v>
      </c>
      <c r="F16" s="298"/>
      <c r="G16" s="298"/>
      <c r="H16" s="298"/>
      <c r="I16" s="298"/>
      <c r="J16" s="298" t="str">
        <f>IF(入力!K21="","",入力!K21)</f>
        <v>奈月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/>
      </c>
      <c r="Z16" s="298"/>
      <c r="AA16" s="298"/>
      <c r="AB16" s="298"/>
      <c r="AC16" s="298"/>
      <c r="AD16" s="298" t="str">
        <f>IF(入力!AE21="","",入力!AE21)</f>
        <v/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おざわ</v>
      </c>
      <c r="F17" s="269"/>
      <c r="G17" s="269"/>
      <c r="H17" s="269"/>
      <c r="I17" s="269"/>
      <c r="J17" s="269" t="str">
        <f>IF(入力!K22="","",入力!K22)</f>
        <v>りあ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162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 t="str">
        <f>IF(入力!X22="","",入力!X22)</f>
        <v/>
      </c>
      <c r="X17" s="265"/>
      <c r="Y17" s="268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65" t="str">
        <f>IF(入力!AJ22="","",入力!AJ22)</f>
        <v/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小澤</v>
      </c>
      <c r="F18" s="262"/>
      <c r="G18" s="262"/>
      <c r="H18" s="262"/>
      <c r="I18" s="262"/>
      <c r="J18" s="262" t="str">
        <f>IF(入力!K23="","",入力!K23)</f>
        <v>理愛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おかもと</v>
      </c>
      <c r="F19" s="269"/>
      <c r="G19" s="269"/>
      <c r="H19" s="269"/>
      <c r="I19" s="269"/>
      <c r="J19" s="269" t="str">
        <f>IF(入力!K24="","",入力!K24)</f>
        <v>もえか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162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岡本</v>
      </c>
      <c r="F20" s="262"/>
      <c r="G20" s="262"/>
      <c r="H20" s="262"/>
      <c r="I20" s="262"/>
      <c r="J20" s="262" t="str">
        <f>IF(入力!K25="","",入力!K25)</f>
        <v>萌花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なかむら</v>
      </c>
      <c r="F21" s="269"/>
      <c r="G21" s="269"/>
      <c r="H21" s="269"/>
      <c r="I21" s="269"/>
      <c r="J21" s="269" t="str">
        <f>IF(入力!K26="","",入力!K26)</f>
        <v>もえ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161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中村</v>
      </c>
      <c r="F22" s="262"/>
      <c r="G22" s="262"/>
      <c r="H22" s="262"/>
      <c r="I22" s="262"/>
      <c r="J22" s="262" t="str">
        <f>IF(入力!K27="","",入力!K27)</f>
        <v>萌映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あやべ</v>
      </c>
      <c r="F23" s="269"/>
      <c r="G23" s="269"/>
      <c r="H23" s="269"/>
      <c r="I23" s="269"/>
      <c r="J23" s="269" t="str">
        <f>IF(入力!K28="","",入力!K28)</f>
        <v>はすみ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156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綾部</v>
      </c>
      <c r="F24" s="262"/>
      <c r="G24" s="262"/>
      <c r="H24" s="262"/>
      <c r="I24" s="262"/>
      <c r="J24" s="262" t="str">
        <f>IF(入力!K29="","",入力!K29)</f>
        <v>芙美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いのうえ</v>
      </c>
      <c r="F25" s="269"/>
      <c r="G25" s="269"/>
      <c r="H25" s="269"/>
      <c r="I25" s="269"/>
      <c r="J25" s="269" t="str">
        <f>IF(入力!K30="","",入力!K30)</f>
        <v>あやの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148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井上</v>
      </c>
      <c r="F26" s="275"/>
      <c r="G26" s="275"/>
      <c r="H26" s="275"/>
      <c r="I26" s="275"/>
      <c r="J26" s="275" t="str">
        <f>IF(入力!K31="","",入力!K31)</f>
        <v>綾乃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8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8110</v>
      </c>
      <c r="B7" s="46" t="str">
        <f>IF(入力!$F$8="",入力!$F$3,入力!$F$3&amp;" ・ "&amp;入力!$F$8)</f>
        <v>小田原市立城北中学校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0852</v>
      </c>
      <c r="H7" s="46"/>
      <c r="I7" s="46" t="str">
        <f>IF(入力!$L$5="","",入力!$L$5)</f>
        <v>小田原市栢山２８８８</v>
      </c>
      <c r="J7" s="46"/>
      <c r="K7" s="57" t="str">
        <f>IF(入力!$AB$4="","",入力!$AB$4)</f>
        <v>0465</v>
      </c>
      <c r="L7" s="57" t="str">
        <f>IF(入力!$AG$4="","",入力!$AG$4)</f>
        <v>36</v>
      </c>
      <c r="M7" s="57" t="str">
        <f>IF(入力!$AL$4="","",入力!$AL$4)</f>
        <v>9518</v>
      </c>
      <c r="N7" s="57" t="str">
        <f>IF(入力!$AB$6="","",入力!$AB$6)</f>
        <v>0465</v>
      </c>
      <c r="O7" s="57" t="str">
        <f>IF(入力!$AG$6="","",入力!$AG$6)</f>
        <v>36</v>
      </c>
      <c r="P7" s="57" t="str">
        <f>IF(入力!$AL$6="","",入力!$AL$6)</f>
        <v>2293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原野</v>
      </c>
      <c r="D16" s="46" t="str">
        <f>IF(入力!$L$13="","",入力!$L$13)</f>
        <v>義丈</v>
      </c>
      <c r="E16" s="46" t="str">
        <f>IF(入力!$F$12="","",入力!$F$12)</f>
        <v>はらの</v>
      </c>
      <c r="F16" s="46" t="str">
        <f>IF(入力!$L$12="","",入力!$L$12)</f>
        <v>よしたけ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堤</v>
      </c>
      <c r="D17" s="46" t="str">
        <f>IF(入力!$AB$13="","",入力!$AB$13)</f>
        <v>有起子</v>
      </c>
      <c r="E17" s="46" t="str">
        <f>IF(入力!$V$12="","",入力!$V$12)</f>
        <v>つつみ</v>
      </c>
      <c r="F17" s="46" t="str">
        <f>IF(入力!$AB$12="","",入力!$AB$12)</f>
        <v>ゆきこ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赤井田</v>
      </c>
      <c r="D24" s="46" t="str">
        <f>IF(入力!$AB$15="","",入力!$AB$15)</f>
        <v>奈月</v>
      </c>
      <c r="E24" s="46" t="str">
        <f>IF(入力!$V$14="","",入力!$V$14)</f>
        <v>あかいだ</v>
      </c>
      <c r="F24" s="46" t="str">
        <f>IF(入力!$AB$14="","",入力!$AB$14)</f>
        <v>なつき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赤井田</v>
      </c>
      <c r="D53" s="46" t="str">
        <f>IF(入力!K21="","",入力!K21)</f>
        <v>奈月</v>
      </c>
      <c r="E53" s="46" t="str">
        <f>IF(入力!F20="","",入力!F20)</f>
        <v>あかいだ</v>
      </c>
      <c r="F53" s="46" t="str">
        <f>IF(入力!K20="","",入力!K20)</f>
        <v>なつき</v>
      </c>
      <c r="G53" s="46"/>
      <c r="H53" s="46"/>
      <c r="I53" s="46">
        <f>IF(入力!P20="","",入力!P20)</f>
        <v>2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小澤</v>
      </c>
      <c r="D54" s="46" t="str">
        <f>IF(入力!K23="","",入力!K23)</f>
        <v>理愛</v>
      </c>
      <c r="E54" s="46" t="str">
        <f>IF(入力!F22="","",入力!F22)</f>
        <v>おざわ</v>
      </c>
      <c r="F54" s="46" t="str">
        <f>IF(入力!K22="","",入力!K22)</f>
        <v>りあ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岡本</v>
      </c>
      <c r="D55" s="46" t="str">
        <f>IF(入力!K25="","",入力!K25)</f>
        <v>萌花</v>
      </c>
      <c r="E55" s="46" t="str">
        <f>IF(入力!F24="","",入力!F24)</f>
        <v>おかもと</v>
      </c>
      <c r="F55" s="46" t="str">
        <f>IF(入力!K24="","",入力!K24)</f>
        <v>もえか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中村</v>
      </c>
      <c r="D56" s="46" t="str">
        <f>IF(入力!K27="","",入力!K27)</f>
        <v>萌映</v>
      </c>
      <c r="E56" s="46" t="str">
        <f>IF(入力!F26="","",入力!F26)</f>
        <v>なかむら</v>
      </c>
      <c r="F56" s="46" t="str">
        <f>IF(入力!K26="","",入力!K26)</f>
        <v>もえ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綾部</v>
      </c>
      <c r="D57" s="46" t="str">
        <f>IF(入力!K29="","",入力!K29)</f>
        <v>芙美</v>
      </c>
      <c r="E57" s="46" t="str">
        <f>IF(入力!F28="","",入力!F28)</f>
        <v>あやべ</v>
      </c>
      <c r="F57" s="46" t="str">
        <f>IF(入力!K28="","",入力!K28)</f>
        <v>はすみ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井上</v>
      </c>
      <c r="D58" s="46" t="str">
        <f>IF(入力!K31="","",入力!K31)</f>
        <v>綾乃</v>
      </c>
      <c r="E58" s="46" t="str">
        <f>IF(入力!F30="","",入力!F30)</f>
        <v>いのうえ</v>
      </c>
      <c r="F58" s="46" t="str">
        <f>IF(入力!K30="","",入力!K30)</f>
        <v>あやの</v>
      </c>
      <c r="G58" s="46"/>
      <c r="H58" s="46"/>
      <c r="I58" s="46">
        <f>IF(入力!P30="","",入力!P30)</f>
        <v>2</v>
      </c>
      <c r="J58" s="46">
        <f>IF(入力!R30="","",入力!R30)</f>
        <v>148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原野　義丈</cp:lastModifiedBy>
  <cp:lastPrinted>2015-10-24T01:53:31Z</cp:lastPrinted>
  <dcterms:created xsi:type="dcterms:W3CDTF">2006-11-03T01:52:14Z</dcterms:created>
  <dcterms:modified xsi:type="dcterms:W3CDTF">2016-10-29T22:52:00Z</dcterms:modified>
</cp:coreProperties>
</file>