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0350" yWindow="1830" windowWidth="20580" windowHeight="1164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<sst xmlns="http://schemas.openxmlformats.org/spreadsheetml/2006/main" count="1437" uniqueCount="729">
  <si>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</si>
  <si>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</si>
  <si>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</si>
  <si>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</si>
  <si>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</si>
  <si>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</si>
  <si>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</si>
  <si>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</si>
  <si>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</si>
  <si>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</si>
  <si>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</si>
  <si>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</si>
  <si>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</si>
  <si>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</si>
  <si>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</si>
  <si>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</si>
  <si>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</si>
  <si>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</si>
  <si>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</si>
  <si>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</si>
  <si>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</si>
  <si>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</si>
  <si>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</si>
  <si>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</si>
  <si>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</si>
  <si>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</si>
  <si>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</si>
  <si>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</si>
  <si>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</si>
  <si>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</si>
  <si>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</si>
  <si>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</si>
  <si>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</si>
  <si>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</si>
  <si>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</si>
  <si>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</si>
  <si>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</si>
  <si>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</si>
  <si>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</si>
  <si>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</si>
  <si>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</si>
  <si>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</si>
  <si>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</si>
  <si>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</si>
  <si>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</si>
  <si>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</si>
  <si>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</si>
  <si>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</si>
  <si>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</si>
  <si>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</si>
  <si>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</si>
  <si>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</si>
  <si>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</si>
  <si>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</si>
  <si>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</si>
  <si>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</si>
  <si>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</si>
  <si>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</si>
  <si>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</si>
  <si>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</si>
  <si>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</si>
  <si>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</si>
  <si>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</si>
  <si>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</si>
  <si>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</si>
  <si>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</si>
  <si>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</si>
  <si>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</si>
  <si>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</si>
  <si>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</si>
  <si>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</si>
  <si>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</si>
  <si>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</si>
  <si>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</si>
  <si>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</si>
  <si>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</si>
  <si>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</si>
  <si>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</si>
  <si>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</si>
  <si>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</si>
  <si>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</si>
  <si>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</si>
  <si>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</si>
  <si>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</si>
  <si>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</si>
  <si>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</si>
  <si>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</si>
  <si>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</si>
  <si>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</si>
  <si>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</si>
  <si>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</si>
  <si>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</si>
  <si>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</si>
  <si>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</si>
  <si>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</si>
  <si>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</si>
  <si>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</si>
  <si>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</si>
  <si>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</si>
  <si>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</si>
  <si>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</si>
  <si>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</si>
  <si>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</si>
  <si>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</si>
  <si>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</si>
  <si>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</si>
  <si>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</si>
  <si>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</si>
  <si>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</si>
  <si>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</si>
  <si>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</si>
  <si>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</si>
  <si>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</si>
  <si>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</si>
  <si>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</si>
  <si>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</si>
  <si>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</si>
  <si>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</si>
  <si>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</si>
  <si>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</si>
  <si>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</si>
  <si>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</si>
  <si>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</si>
  <si>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</si>
  <si>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</si>
  <si>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</si>
  <si>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</si>
  <si>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</si>
  <si>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</si>
  <si>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</si>
  <si>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</si>
  <si>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</si>
  <si>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</si>
  <si>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</si>
  <si>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</si>
  <si>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</si>
  <si>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</si>
  <si>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</si>
  <si>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</si>
  <si>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</si>
  <si>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</si>
  <si>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</si>
  <si>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</si>
  <si>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</si>
  <si>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</si>
  <si>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</si>
  <si>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</si>
  <si>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</si>
  <si>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</si>
  <si>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</si>
  <si>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</si>
  <si>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</si>
  <si>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</si>
  <si>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</si>
  <si>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</si>
  <si>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</si>
  <si>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</si>
  <si>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</si>
  <si>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</si>
  <si>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</si>
  <si>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</si>
  <si>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</si>
  <si>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</si>
  <si>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</si>
  <si>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</si>
  <si>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</si>
  <si>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</si>
  <si>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</si>
  <si>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</si>
  <si>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</si>
  <si>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</si>
  <si>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</si>
  <si>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</si>
  <si>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</si>
  <si>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</si>
  <si>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</si>
  <si>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</si>
  <si>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</si>
  <si>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</si>
  <si>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</si>
  <si>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</si>
  <si>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</si>
  <si>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</si>
  <si>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</si>
  <si>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</si>
  <si>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</si>
  <si>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</si>
  <si>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</si>
  <si>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</si>
  <si>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</si>
  <si>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</si>
  <si>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</si>
  <si>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</si>
  <si>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</si>
  <si>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</si>
  <si>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</si>
  <si>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</si>
  <si>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</si>
  <si>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</si>
  <si>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</si>
  <si>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</si>
  <si>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</si>
  <si>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</si>
  <si>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</si>
  <si>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</si>
  <si>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</si>
  <si>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</si>
  <si>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</si>
  <si>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</si>
  <si>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</si>
  <si>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</si>
  <si>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</si>
  <si>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</si>
  <si>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</si>
  <si>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</si>
  <si>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</si>
  <si>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</si>
  <si>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</si>
  <si>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</si>
  <si>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</si>
  <si>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</si>
  <si>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</si>
  <si>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</si>
  <si>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</si>
  <si>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</si>
  <si>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</si>
  <si>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</si>
  <si>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</si>
  <si>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</si>
  <si>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</si>
  <si>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</si>
  <si>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</si>
  <si>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</si>
  <si>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</si>
  <si>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</si>
  <si>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</si>
  <si>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</si>
  <si>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</si>
  <si>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</si>
  <si>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</si>
  <si>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</si>
  <si>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</si>
  <si>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</si>
  <si>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</si>
  <si>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</si>
  <si>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</si>
  <si>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</si>
  <si>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</si>
  <si>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</si>
  <si>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</si>
  <si>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</si>
  <si>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</si>
  <si>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</si>
  <si>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</si>
  <si>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</si>
  <si>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</si>
  <si>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</si>
  <si>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</si>
  <si>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</si>
  <si>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</si>
  <si>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</si>
  <si>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</si>
  <si>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</si>
  <si>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</si>
  <si>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</si>
  <si>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</si>
  <si>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</si>
  <si>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</si>
  <si>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</si>
  <si>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</si>
  <si>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</si>
  <si>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</si>
  <si>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</si>
  <si>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</si>
  <si>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</si>
  <si>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</si>
  <si>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</si>
  <si>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</si>
  <si>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</si>
  <si>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</si>
  <si>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</si>
  <si>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</si>
  <si>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</si>
  <si>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</si>
  <si>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</si>
  <si>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</si>
  <si>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</si>
  <si>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</si>
  <si>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</si>
  <si>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</si>
  <si>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</si>
  <si>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</si>
  <si>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</si>
  <si>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</si>
  <si>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</si>
  <si>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</si>
  <si>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</si>
  <si>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</si>
  <si>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</si>
  <si>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</si>
  <si>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</si>
  <si>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</si>
  <si>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</si>
  <si>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</si>
  <si>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</si>
  <si>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</si>
  <si>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</si>
  <si>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</si>
  <si>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</si>
  <si>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</si>
  <si>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</si>
  <si>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</si>
  <si>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</si>
  <si>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</si>
  <si>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</si>
  <si>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</si>
  <si>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</si>
  <si>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</si>
  <si>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</si>
  <si>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</si>
  <si>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</si>
  <si>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</si>
  <si>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</si>
  <si>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</si>
  <si>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</si>
  <si>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</si>
  <si>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</si>
  <si>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</si>
  <si>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</si>
  <si>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</si>
  <si>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</si>
  <si>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</si>
  <si>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</si>
  <si>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</si>
  <si>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</si>
  <si>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</si>
  <si>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</si>
  <si>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</si>
  <si>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</si>
  <si>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</si>
  <si>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</si>
  <si>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</si>
  <si>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</si>
  <si>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</si>
  <si>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</si>
  <si>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</si>
  <si>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</si>
  <si>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</si>
  <si>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</si>
  <si>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</si>
  <si>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</si>
  <si>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</si>
  <si>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</si>
  <si>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</si>
  <si>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</si>
  <si>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</si>
  <si>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</si>
  <si>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</si>
  <si>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</si>
  <si>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</si>
  <si>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</si>
  <si>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</si>
  <si>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</si>
  <si>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</si>
  <si>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</si>
  <si>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</si>
  <si>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</si>
  <si>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</si>
  <si>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</si>
  <si>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</si>
  <si>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</si>
  <si>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</si>
  <si>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</si>
  <si>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</si>
  <si>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</si>
  <si>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</si>
  <si>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</si>
  <si>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</si>
  <si>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</si>
  <si>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</si>
  <si>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</si>
  <si>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</si>
  <si>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</si>
  <si>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</si>
  <si>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</si>
  <si>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</si>
  <si>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</si>
  <si>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</si>
  <si>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</si>
  <si>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</si>
  <si>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</si>
  <si>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</si>
  <si>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</si>
  <si>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</si>
  <si>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</si>
  <si>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</si>
  <si>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</si>
  <si>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</si>
  <si>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</si>
  <si>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</si>
  <si>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</si>
  <si>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</si>
  <si>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</si>
  <si>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</si>
  <si>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</si>
  <si>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</si>
  <si>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</si>
  <si>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</si>
  <si>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</si>
  <si>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</si>
  <si>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</si>
  <si>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</si>
  <si>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</si>
  <si>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</si>
  <si>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</si>
  <si>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</si>
  <si>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</si>
  <si>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</si>
  <si>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</si>
  <si>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</si>
  <si>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</si>
  <si>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</si>
  <si>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</si>
  <si>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</si>
  <si>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</si>
  <si>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</si>
  <si>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</si>
  <si>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</si>
  <si>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</si>
  <si>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</si>
  <si>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</si>
  <si>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</si>
  <si>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</si>
  <si>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</si>
  <si>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</si>
  <si>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</si>
  <si>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</si>
  <si>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</si>
  <si>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</si>
  <si>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</si>
  <si>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</si>
  <si>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</si>
  <si>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</si>
  <si>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</si>
  <si>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</si>
  <si>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</si>
  <si>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</si>
  <si>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</si>
  <si>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</si>
  <si>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</si>
  <si>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</si>
  <si>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</si>
  <si>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</si>
  <si>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</si>
  <si>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</si>
  <si>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</si>
  <si>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</si>
  <si>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</si>
  <si>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</si>
  <si>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</si>
  <si>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</si>
  <si>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</si>
  <si>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</si>
  <si>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</si>
  <si>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</si>
  <si>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</si>
  <si>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</si>
  <si>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</si>
  <si>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</si>
  <si>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</si>
  <si>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</si>
  <si>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</si>
  <si>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</si>
  <si>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</si>
  <si>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</si>
  <si>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</si>
  <si>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</si>
  <si>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</si>
  <si>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</si>
  <si>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</si>
  <si>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</si>
  <si>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</si>
  <si>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</si>
  <si>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</si>
  <si>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</si>
  <si>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</si>
  <si>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</si>
  <si>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</si>
  <si>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</si>
  <si>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</si>
  <si>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</si>
  <si>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</si>
  <si>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</si>
  <si>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</si>
  <si>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</si>
  <si>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</si>
  <si>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</si>
  <si>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</si>
  <si>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</si>
  <si>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</si>
  <si>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</si>
  <si>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</si>
  <si>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</si>
  <si>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</si>
  <si>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</si>
  <si>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</si>
  <si>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</si>
  <si>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</si>
  <si>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</si>
  <si>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</si>
  <si>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</si>
  <si>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</si>
  <si>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</si>
  <si>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</si>
  <si>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</si>
  <si>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</si>
  <si>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</si>
  <si>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</si>
  <si>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</si>
  <si>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</si>
  <si>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</si>
  <si>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</si>
  <si>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</si>
  <si>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</si>
  <si>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</si>
  <si>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</si>
  <si>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</si>
  <si>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</si>
  <si>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</si>
  <si>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</si>
  <si>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</si>
  <si>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</si>
  <si>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</si>
  <si>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</si>
  <si>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</si>
  <si>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</si>
  <si>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</si>
  <si>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</si>
  <si>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</si>
  <si>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</si>
  <si>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</si>
  <si>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</si>
  <si>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</si>
  <si>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</si>
  <si>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</si>
  <si>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</si>
  <si>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</si>
  <si>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</si>
  <si>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</si>
  <si>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</si>
  <si>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</si>
  <si>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</si>
  <si>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</si>
  <si>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</si>
  <si>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</si>
  <si>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</si>
  <si>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</si>
  <si>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</si>
  <si>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</si>
  <si>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</si>
  <si>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</si>
  <si>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</si>
  <si>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</si>
  <si>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</si>
  <si>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</si>
  <si>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</si>
  <si>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</si>
  <si>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</si>
  <si>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</si>
  <si>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</si>
  <si>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</si>
  <si>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</si>
  <si>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</si>
  <si>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</si>
  <si>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</si>
  <si>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</si>
  <si>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</si>
  <si>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</si>
  <si>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</si>
  <si>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</si>
  <si>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</si>
  <si>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</si>
  <si>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</si>
  <si>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</si>
  <si>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</si>
  <si>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</si>
  <si>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</si>
  <si>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</si>
  <si>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</si>
  <si>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</si>
  <si>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</si>
  <si>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</si>
  <si>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</si>
  <si>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</si>
  <si>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</si>
  <si>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</si>
  <si>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</si>
  <si>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</si>
  <si>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</si>
  <si>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</si>
  <si>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</si>
  <si>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</si>
  <si>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</si>
  <si>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</si>
  <si>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</si>
  <si>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</si>
  <si>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</si>
  <si>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</si>
  <si>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</si>
  <si>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</si>
  <si>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</si>
  <si>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</si>
  <si>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</si>
  <si>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</si>
  <si>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</si>
  <si>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</si>
  <si>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</si>
  <si>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</si>
  <si>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</si>
  <si>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</si>
  <si>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</si>
  <si>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</si>
  <si>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</si>
  <si>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</si>
  <si>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</si>
  <si>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</si>
  <si>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</si>
  <si>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</si>
  <si>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</si>
  <si>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</si>
  <si>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</si>
  <si>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</si>
  <si>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</si>
  <si>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</si>
  <si>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</si>
  <si>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</si>
  <si>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</si>
  <si>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</si>
  <si>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</si>
  <si>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</si>
  <si>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</si>
  <si>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</si>
  <si>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</si>
  <si>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</si>
  <si>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</si>
  <si>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</si>
  <si>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</si>
  <si>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</si>
  <si>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</si>
  <si>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</si>
  <si>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</si>
  <si>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</si>
  <si>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</si>
  <si>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</si>
  <si>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</si>
  <si>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</si>
  <si>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</si>
  <si>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</si>
  <si>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</si>
  <si>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</si>
  <si>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</si>
  <si>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</si>
  <si>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</si>
  <si>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</si>
  <si>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</si>
  <si>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</si>
  <si>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</si>
  <si>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</si>
  <si>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</si>
  <si>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</si>
  <si>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</si>
  <si>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</si>
  <si>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</si>
  <si>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</si>
  <si>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</si>
  <si>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</si>
  <si>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</si>
  <si>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</si>
  <si>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</si>
  <si>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</si>
  <si>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0465</t>
    <phoneticPr fontId="2"/>
  </si>
  <si>
    <t>43</t>
    <phoneticPr fontId="2"/>
  </si>
  <si>
    <t>0250</t>
    <phoneticPr fontId="2"/>
  </si>
  <si>
    <t>256</t>
    <phoneticPr fontId="2"/>
  </si>
  <si>
    <t>0804</t>
    <phoneticPr fontId="2"/>
  </si>
  <si>
    <t>小田原市羽根尾410</t>
    <rPh sb="0" eb="4">
      <t>オダワラシ</t>
    </rPh>
    <rPh sb="4" eb="7">
      <t>ハネオ</t>
    </rPh>
    <phoneticPr fontId="2"/>
  </si>
  <si>
    <t>4504</t>
    <phoneticPr fontId="2"/>
  </si>
  <si>
    <t>北川</t>
    <rPh sb="0" eb="2">
      <t>キタガワ</t>
    </rPh>
    <phoneticPr fontId="2"/>
  </si>
  <si>
    <t>誠</t>
    <rPh sb="0" eb="1">
      <t>マコト</t>
    </rPh>
    <phoneticPr fontId="2"/>
  </si>
  <si>
    <t>渡辺</t>
    <rPh sb="0" eb="2">
      <t>ワタナベ</t>
    </rPh>
    <phoneticPr fontId="2"/>
  </si>
  <si>
    <t>直樹</t>
    <rPh sb="0" eb="2">
      <t>ナオキ</t>
    </rPh>
    <phoneticPr fontId="2"/>
  </si>
  <si>
    <t>なおき</t>
    <phoneticPr fontId="2"/>
  </si>
  <si>
    <t>わたなべ</t>
    <phoneticPr fontId="2"/>
  </si>
  <si>
    <t>まこと</t>
    <phoneticPr fontId="2"/>
  </si>
  <si>
    <t>きたがわ</t>
    <phoneticPr fontId="2"/>
  </si>
  <si>
    <t>田村</t>
    <rPh sb="0" eb="2">
      <t>タムラ</t>
    </rPh>
    <phoneticPr fontId="2"/>
  </si>
  <si>
    <t>たむら</t>
    <phoneticPr fontId="2"/>
  </si>
  <si>
    <t>そら</t>
    <phoneticPr fontId="2"/>
  </si>
  <si>
    <t>空</t>
    <rPh sb="0" eb="1">
      <t>ソラ</t>
    </rPh>
    <phoneticPr fontId="2"/>
  </si>
  <si>
    <t>もりたに</t>
    <phoneticPr fontId="2"/>
  </si>
  <si>
    <t>森谷</t>
    <rPh sb="0" eb="2">
      <t>モリタニ</t>
    </rPh>
    <phoneticPr fontId="2"/>
  </si>
  <si>
    <t>妃南子</t>
    <rPh sb="0" eb="1">
      <t>キサキ</t>
    </rPh>
    <rPh sb="1" eb="3">
      <t>ナンコ</t>
    </rPh>
    <phoneticPr fontId="2"/>
  </si>
  <si>
    <t>ひなこ</t>
    <phoneticPr fontId="2"/>
  </si>
  <si>
    <t>すずき</t>
    <phoneticPr fontId="2"/>
  </si>
  <si>
    <t>鈴木</t>
    <rPh sb="0" eb="2">
      <t>スズキ</t>
    </rPh>
    <phoneticPr fontId="2"/>
  </si>
  <si>
    <t>美柚</t>
    <rPh sb="0" eb="1">
      <t>ミ</t>
    </rPh>
    <rPh sb="1" eb="2">
      <t>ユ</t>
    </rPh>
    <phoneticPr fontId="2"/>
  </si>
  <si>
    <t>みゆ</t>
    <phoneticPr fontId="2"/>
  </si>
  <si>
    <t>きし</t>
    <phoneticPr fontId="2"/>
  </si>
  <si>
    <t>岸</t>
    <rPh sb="0" eb="1">
      <t>キシ</t>
    </rPh>
    <phoneticPr fontId="2"/>
  </si>
  <si>
    <t>琴香</t>
    <rPh sb="0" eb="2">
      <t>コトカ</t>
    </rPh>
    <phoneticPr fontId="2"/>
  </si>
  <si>
    <t>ことか</t>
    <phoneticPr fontId="2"/>
  </si>
  <si>
    <t>しょうじ</t>
    <phoneticPr fontId="2"/>
  </si>
  <si>
    <t>庄司</t>
    <rPh sb="0" eb="2">
      <t>ショウジ</t>
    </rPh>
    <phoneticPr fontId="2"/>
  </si>
  <si>
    <t>真凛</t>
    <rPh sb="0" eb="2">
      <t>マリン</t>
    </rPh>
    <phoneticPr fontId="2"/>
  </si>
  <si>
    <t>まりん</t>
    <phoneticPr fontId="2"/>
  </si>
  <si>
    <t>やぎした</t>
    <phoneticPr fontId="2"/>
  </si>
  <si>
    <t>栁下</t>
    <rPh sb="0" eb="2">
      <t>ヤギシタ</t>
    </rPh>
    <phoneticPr fontId="2"/>
  </si>
  <si>
    <t>愛名</t>
    <rPh sb="0" eb="2">
      <t>アイナ</t>
    </rPh>
    <phoneticPr fontId="2"/>
  </si>
  <si>
    <t>あいな</t>
    <phoneticPr fontId="2"/>
  </si>
  <si>
    <t>りんか</t>
    <phoneticPr fontId="2"/>
  </si>
  <si>
    <t>琳香</t>
    <rPh sb="0" eb="2">
      <t>リンカ</t>
    </rPh>
    <phoneticPr fontId="2"/>
  </si>
  <si>
    <t>やまぐち</t>
    <phoneticPr fontId="2"/>
  </si>
  <si>
    <t>山口</t>
    <rPh sb="0" eb="2">
      <t>ヤマグチ</t>
    </rPh>
    <phoneticPr fontId="2"/>
  </si>
  <si>
    <t>さき</t>
    <phoneticPr fontId="2"/>
  </si>
  <si>
    <t>紗季</t>
    <rPh sb="0" eb="2">
      <t>サキ</t>
    </rPh>
    <phoneticPr fontId="2"/>
  </si>
  <si>
    <t>いまい</t>
    <phoneticPr fontId="2"/>
  </si>
  <si>
    <t>今井</t>
    <rPh sb="0" eb="2">
      <t>イマイ</t>
    </rPh>
    <phoneticPr fontId="2"/>
  </si>
  <si>
    <t>あいり</t>
    <phoneticPr fontId="2"/>
  </si>
  <si>
    <t>あいり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</si>
</sst>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Q1" zoomScale="70" zoomScaleNormal="100" zoomScaleSheetLayoutView="70" workbookViewId="0">
      <selection activeCell="BI18" sqref="BI1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8" zoomScaleNormal="100" zoomScaleSheetLayoutView="100" workbookViewId="0">
      <selection activeCell="X26" sqref="X26:Y2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8111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県西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小田原市立橘中学校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686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694</v>
      </c>
      <c r="G12" s="180"/>
      <c r="H12" s="180"/>
      <c r="I12" s="180"/>
      <c r="J12" s="180"/>
      <c r="K12" s="180"/>
      <c r="L12" s="180" t="s">
        <v>693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691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689</v>
      </c>
      <c r="W13" s="172"/>
      <c r="X13" s="172"/>
      <c r="Y13" s="172"/>
      <c r="Z13" s="172"/>
      <c r="AA13" s="172"/>
      <c r="AB13" s="173" t="s">
        <v>690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697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707</v>
      </c>
      <c r="AA20" s="119"/>
      <c r="AB20" s="119"/>
      <c r="AC20" s="119"/>
      <c r="AD20" s="119"/>
      <c r="AE20" s="119" t="s">
        <v>719</v>
      </c>
      <c r="AF20" s="119"/>
      <c r="AG20" s="119"/>
      <c r="AH20" s="119"/>
      <c r="AI20" s="120"/>
      <c r="AJ20" s="116">
        <v>1</v>
      </c>
      <c r="AK20" s="116"/>
      <c r="AL20" s="107">
        <v>158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708</v>
      </c>
      <c r="AA21" s="112"/>
      <c r="AB21" s="112"/>
      <c r="AC21" s="112"/>
      <c r="AD21" s="112"/>
      <c r="AE21" s="112" t="s">
        <v>720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699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163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721</v>
      </c>
      <c r="AA22" s="85"/>
      <c r="AB22" s="85"/>
      <c r="AC22" s="85"/>
      <c r="AD22" s="85"/>
      <c r="AE22" s="85" t="s">
        <v>723</v>
      </c>
      <c r="AF22" s="85"/>
      <c r="AG22" s="85"/>
      <c r="AH22" s="85"/>
      <c r="AI22" s="86"/>
      <c r="AJ22" s="75">
        <v>1</v>
      </c>
      <c r="AK22" s="75"/>
      <c r="AL22" s="91">
        <v>152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722</v>
      </c>
      <c r="AA23" s="103"/>
      <c r="AB23" s="103"/>
      <c r="AC23" s="103"/>
      <c r="AD23" s="103"/>
      <c r="AE23" s="103" t="s">
        <v>724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703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156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725</v>
      </c>
      <c r="AA24" s="85"/>
      <c r="AB24" s="85"/>
      <c r="AC24" s="85"/>
      <c r="AD24" s="85"/>
      <c r="AE24" s="85" t="s">
        <v>728</v>
      </c>
      <c r="AF24" s="85"/>
      <c r="AG24" s="85"/>
      <c r="AH24" s="85"/>
      <c r="AI24" s="86"/>
      <c r="AJ24" s="75">
        <v>1</v>
      </c>
      <c r="AK24" s="75"/>
      <c r="AL24" s="91">
        <v>150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704</v>
      </c>
      <c r="G25" s="103"/>
      <c r="H25" s="103"/>
      <c r="I25" s="103"/>
      <c r="J25" s="103"/>
      <c r="K25" s="103" t="s">
        <v>705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726</v>
      </c>
      <c r="AA25" s="103"/>
      <c r="AB25" s="103"/>
      <c r="AC25" s="103"/>
      <c r="AD25" s="103"/>
      <c r="AE25" s="103" t="s">
        <v>727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707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157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709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711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1</v>
      </c>
      <c r="Q28" s="75"/>
      <c r="R28" s="91">
        <v>155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712</v>
      </c>
      <c r="G29" s="103"/>
      <c r="H29" s="103"/>
      <c r="I29" s="103"/>
      <c r="J29" s="103"/>
      <c r="K29" s="103" t="s">
        <v>713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715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1</v>
      </c>
      <c r="Q30" s="75"/>
      <c r="R30" s="91">
        <v>154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716</v>
      </c>
      <c r="G31" s="78"/>
      <c r="H31" s="78"/>
      <c r="I31" s="78"/>
      <c r="J31" s="78"/>
      <c r="K31" s="78" t="s">
        <v>717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8111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県西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小田原市立橘中学校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きたがわ</v>
      </c>
      <c r="F7" s="320"/>
      <c r="G7" s="320"/>
      <c r="H7" s="320"/>
      <c r="I7" s="320"/>
      <c r="J7" s="320"/>
      <c r="K7" s="320" t="str">
        <f>IF(入力!L12="","",入力!L12)</f>
        <v>まこと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わたなべ</v>
      </c>
      <c r="V7" s="150"/>
      <c r="W7" s="150"/>
      <c r="X7" s="150"/>
      <c r="Y7" s="150"/>
      <c r="Z7" s="322"/>
      <c r="AA7" s="302" t="str">
        <f>IF(入力!AB12="","",入力!AB12)</f>
        <v>なおき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北川</v>
      </c>
      <c r="F8" s="343"/>
      <c r="G8" s="343"/>
      <c r="H8" s="343"/>
      <c r="I8" s="343"/>
      <c r="J8" s="343"/>
      <c r="K8" s="343" t="str">
        <f>IF(入力!L13="","",入力!L13)</f>
        <v>誠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渡辺</v>
      </c>
      <c r="V8" s="311"/>
      <c r="W8" s="311"/>
      <c r="X8" s="311"/>
      <c r="Y8" s="311"/>
      <c r="Z8" s="312"/>
      <c r="AA8" s="313" t="str">
        <f>IF(入力!AB13="","",入力!AB13)</f>
        <v>直樹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たむら</v>
      </c>
      <c r="V9" s="150"/>
      <c r="W9" s="150"/>
      <c r="X9" s="150"/>
      <c r="Y9" s="150"/>
      <c r="Z9" s="322"/>
      <c r="AA9" s="302" t="str">
        <f>IF(入力!AB14="","",入力!AB14)</f>
        <v>そら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田村</v>
      </c>
      <c r="V10" s="328"/>
      <c r="W10" s="328"/>
      <c r="X10" s="328"/>
      <c r="Y10" s="328"/>
      <c r="Z10" s="329"/>
      <c r="AA10" s="330" t="str">
        <f>IF(入力!AB15="","",入力!AB15)</f>
        <v>空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たむら</v>
      </c>
      <c r="F15" s="279"/>
      <c r="G15" s="279"/>
      <c r="H15" s="279"/>
      <c r="I15" s="279"/>
      <c r="J15" s="279" t="str">
        <f>IF(入力!K20="","",入力!K20)</f>
        <v>そら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きし</v>
      </c>
      <c r="Z15" s="279"/>
      <c r="AA15" s="279"/>
      <c r="AB15" s="279"/>
      <c r="AC15" s="279"/>
      <c r="AD15" s="279" t="str">
        <f>IF(入力!AE20="","",入力!AE20)</f>
        <v>りんか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158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田村</v>
      </c>
      <c r="F16" s="293"/>
      <c r="G16" s="293"/>
      <c r="H16" s="293"/>
      <c r="I16" s="293"/>
      <c r="J16" s="293" t="str">
        <f>IF(入力!K21="","",入力!K21)</f>
        <v>空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岸</v>
      </c>
      <c r="Z16" s="293"/>
      <c r="AA16" s="293"/>
      <c r="AB16" s="293"/>
      <c r="AC16" s="293"/>
      <c r="AD16" s="293" t="str">
        <f>IF(入力!AE21="","",入力!AE21)</f>
        <v>琳香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もりたに</v>
      </c>
      <c r="F17" s="274"/>
      <c r="G17" s="274"/>
      <c r="H17" s="274"/>
      <c r="I17" s="274"/>
      <c r="J17" s="274" t="str">
        <f>IF(入力!K22="","",入力!K22)</f>
        <v>ひなこ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163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やまぐち</v>
      </c>
      <c r="Z17" s="274"/>
      <c r="AA17" s="274"/>
      <c r="AB17" s="274"/>
      <c r="AC17" s="274"/>
      <c r="AD17" s="274" t="str">
        <f>IF(入力!AE22="","",入力!AE22)</f>
        <v>さき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152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森谷</v>
      </c>
      <c r="F18" s="267"/>
      <c r="G18" s="267"/>
      <c r="H18" s="267"/>
      <c r="I18" s="267"/>
      <c r="J18" s="267" t="str">
        <f>IF(入力!K23="","",入力!K23)</f>
        <v>妃南子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山口</v>
      </c>
      <c r="Z18" s="267"/>
      <c r="AA18" s="267"/>
      <c r="AB18" s="267"/>
      <c r="AC18" s="267"/>
      <c r="AD18" s="267" t="str">
        <f>IF(入力!AE23="","",入力!AE23)</f>
        <v>紗季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すずき</v>
      </c>
      <c r="F19" s="274"/>
      <c r="G19" s="274"/>
      <c r="H19" s="274"/>
      <c r="I19" s="274"/>
      <c r="J19" s="274" t="str">
        <f>IF(入力!K24="","",入力!K24)</f>
        <v>みゆ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156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いまい</v>
      </c>
      <c r="Z19" s="274"/>
      <c r="AA19" s="274"/>
      <c r="AB19" s="274"/>
      <c r="AC19" s="274"/>
      <c r="AD19" s="274" t="str">
        <f>IF(入力!AE24="","",入力!AE24)</f>
        <v>あいり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150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鈴木</v>
      </c>
      <c r="F20" s="267"/>
      <c r="G20" s="267"/>
      <c r="H20" s="267"/>
      <c r="I20" s="267"/>
      <c r="J20" s="267" t="str">
        <f>IF(入力!K25="","",入力!K25)</f>
        <v>美柚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今井</v>
      </c>
      <c r="Z20" s="267"/>
      <c r="AA20" s="267"/>
      <c r="AB20" s="267"/>
      <c r="AC20" s="267"/>
      <c r="AD20" s="267" t="str">
        <f>IF(入力!AE25="","",入力!AE25)</f>
        <v>あいり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きし</v>
      </c>
      <c r="F21" s="274"/>
      <c r="G21" s="274"/>
      <c r="H21" s="274"/>
      <c r="I21" s="274"/>
      <c r="J21" s="274" t="str">
        <f>IF(入力!K26="","",入力!K26)</f>
        <v>ことか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157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岸</v>
      </c>
      <c r="F22" s="267"/>
      <c r="G22" s="267"/>
      <c r="H22" s="267"/>
      <c r="I22" s="267"/>
      <c r="J22" s="267" t="str">
        <f>IF(入力!K27="","",入力!K27)</f>
        <v>琴香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しょうじ</v>
      </c>
      <c r="F23" s="274"/>
      <c r="G23" s="274"/>
      <c r="H23" s="274"/>
      <c r="I23" s="274"/>
      <c r="J23" s="274" t="str">
        <f>IF(入力!K28="","",入力!K28)</f>
        <v>まりん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155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庄司</v>
      </c>
      <c r="F24" s="267"/>
      <c r="G24" s="267"/>
      <c r="H24" s="267"/>
      <c r="I24" s="267"/>
      <c r="J24" s="267" t="str">
        <f>IF(入力!K29="","",入力!K29)</f>
        <v>真凛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やぎした</v>
      </c>
      <c r="F25" s="274"/>
      <c r="G25" s="274"/>
      <c r="H25" s="274"/>
      <c r="I25" s="274"/>
      <c r="J25" s="274" t="str">
        <f>IF(入力!K30="","",入力!K30)</f>
        <v>あいな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154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栁下</v>
      </c>
      <c r="F26" s="307"/>
      <c r="G26" s="307"/>
      <c r="H26" s="307"/>
      <c r="I26" s="307"/>
      <c r="J26" s="307" t="str">
        <f>IF(入力!K31="","",入力!K31)</f>
        <v>愛名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8111</v>
      </c>
      <c r="B7" s="46" t="str">
        <f>入力!$F$3</f>
        <v>小田原市立橘中学校</v>
      </c>
      <c r="C7" s="46"/>
      <c r="D7" s="46" t="str">
        <f>IF(入力!$Z$2="","",入力!$Z$2)</f>
        <v>県西</v>
      </c>
      <c r="E7" s="46">
        <f>IF(入力!$I$2="","",入力!$I$2)</f>
        <v>2</v>
      </c>
      <c r="F7" s="57" t="str">
        <f>IF(入力!$F$6="","",入力!$F$6)</f>
        <v>256</v>
      </c>
      <c r="G7" s="57" t="str">
        <f>IF(入力!$I$6="","",入力!$I$6)</f>
        <v>0804</v>
      </c>
      <c r="H7" s="46"/>
      <c r="I7" s="46" t="str">
        <f>IF(入力!$L$5="","",入力!$L$5)</f>
        <v>小田原市羽根尾410</v>
      </c>
      <c r="J7" s="46"/>
      <c r="K7" s="57" t="str">
        <f>IF(入力!$AB$4="","",入力!$AB$4)</f>
        <v>0465</v>
      </c>
      <c r="L7" s="57" t="str">
        <f>IF(入力!$AG$4="","",入力!$AG$4)</f>
        <v>43</v>
      </c>
      <c r="M7" s="57" t="str">
        <f>IF(入力!$AL$4="","",入力!$AL$4)</f>
        <v>0250</v>
      </c>
      <c r="N7" s="57" t="str">
        <f>IF(入力!$AB$6="","",入力!$AB$6)</f>
        <v>0465</v>
      </c>
      <c r="O7" s="57" t="str">
        <f>IF(入力!$AG$6="","",入力!$AG$6)</f>
        <v>43</v>
      </c>
      <c r="P7" s="57" t="str">
        <f>IF(入力!$AL$6="","",入力!$AL$6)</f>
        <v>4504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北川</v>
      </c>
      <c r="D16" s="46" t="str">
        <f>IF(入力!$L$13="","",入力!$L$13)</f>
        <v>誠</v>
      </c>
      <c r="E16" s="46" t="str">
        <f>IF(入力!$F$12="","",入力!$F$12)</f>
        <v>きたがわ</v>
      </c>
      <c r="F16" s="46" t="str">
        <f>IF(入力!$L$12="","",入力!$L$12)</f>
        <v>まこと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渡辺</v>
      </c>
      <c r="D17" s="46" t="str">
        <f>IF(入力!$AB$13="","",入力!$AB$13)</f>
        <v>直樹</v>
      </c>
      <c r="E17" s="46" t="str">
        <f>IF(入力!$V$12="","",入力!$V$12)</f>
        <v>わたなべ</v>
      </c>
      <c r="F17" s="46" t="str">
        <f>IF(入力!$AB$12="","",入力!$AB$12)</f>
        <v>なおき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田村</v>
      </c>
      <c r="D24" s="46" t="str">
        <f>IF(入力!$AB$15="","",入力!$AB$15)</f>
        <v>空</v>
      </c>
      <c r="E24" s="46" t="str">
        <f>IF(入力!$V$14="","",入力!$V$14)</f>
        <v>たむら</v>
      </c>
      <c r="F24" s="46" t="str">
        <f>IF(入力!$AB$14="","",入力!$AB$14)</f>
        <v>そら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田村</v>
      </c>
      <c r="D53" s="46" t="str">
        <f>IF(入力!K21="","",入力!K21)</f>
        <v>空</v>
      </c>
      <c r="E53" s="46" t="str">
        <f>IF(入力!F20="","",入力!F20)</f>
        <v>たむら</v>
      </c>
      <c r="F53" s="46" t="str">
        <f>IF(入力!K20="","",入力!K20)</f>
        <v>そら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森谷</v>
      </c>
      <c r="D54" s="46" t="str">
        <f>IF(入力!K23="","",入力!K23)</f>
        <v>妃南子</v>
      </c>
      <c r="E54" s="46" t="str">
        <f>IF(入力!F22="","",入力!F22)</f>
        <v>もりたに</v>
      </c>
      <c r="F54" s="46" t="str">
        <f>IF(入力!K22="","",入力!K22)</f>
        <v>ひなこ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美柚</v>
      </c>
      <c r="E55" s="46" t="str">
        <f>IF(入力!F24="","",入力!F24)</f>
        <v>すずき</v>
      </c>
      <c r="F55" s="46" t="str">
        <f>IF(入力!K24="","",入力!K24)</f>
        <v>みゆ</v>
      </c>
      <c r="G55" s="46"/>
      <c r="H55" s="46"/>
      <c r="I55" s="46">
        <f>IF(入力!P24="","",入力!P24)</f>
        <v>2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岸</v>
      </c>
      <c r="D56" s="46" t="str">
        <f>IF(入力!K27="","",入力!K27)</f>
        <v>琴香</v>
      </c>
      <c r="E56" s="46" t="str">
        <f>IF(入力!F26="","",入力!F26)</f>
        <v>きし</v>
      </c>
      <c r="F56" s="46" t="str">
        <f>IF(入力!K26="","",入力!K26)</f>
        <v>ことか</v>
      </c>
      <c r="G56" s="46"/>
      <c r="H56" s="46"/>
      <c r="I56" s="46">
        <f>IF(入力!P26="","",入力!P26)</f>
        <v>2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庄司</v>
      </c>
      <c r="D57" s="46" t="str">
        <f>IF(入力!K29="","",入力!K29)</f>
        <v>真凛</v>
      </c>
      <c r="E57" s="46" t="str">
        <f>IF(入力!F28="","",入力!F28)</f>
        <v>しょうじ</v>
      </c>
      <c r="F57" s="46" t="str">
        <f>IF(入力!K28="","",入力!K28)</f>
        <v>まりん</v>
      </c>
      <c r="G57" s="46"/>
      <c r="H57" s="46"/>
      <c r="I57" s="46">
        <f>IF(入力!P28="","",入力!P28)</f>
        <v>1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栁下</v>
      </c>
      <c r="D58" s="46" t="str">
        <f>IF(入力!K31="","",入力!K31)</f>
        <v>愛名</v>
      </c>
      <c r="E58" s="46" t="str">
        <f>IF(入力!F30="","",入力!F30)</f>
        <v>やぎした</v>
      </c>
      <c r="F58" s="46" t="str">
        <f>IF(入力!K30="","",入力!K30)</f>
        <v>あいな</v>
      </c>
      <c r="G58" s="46"/>
      <c r="H58" s="46"/>
      <c r="I58" s="46">
        <f>IF(入力!P30="","",入力!P30)</f>
        <v>1</v>
      </c>
      <c r="J58" s="46">
        <f>IF(入力!R30="","",入力!R30)</f>
        <v>154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岸</v>
      </c>
      <c r="D59" s="46" t="str">
        <f>IF(入力!AE21="","",入力!AE21)</f>
        <v>琳香</v>
      </c>
      <c r="E59" s="46" t="str">
        <f>IF(入力!Z20="","",入力!Z20)</f>
        <v>きし</v>
      </c>
      <c r="F59" s="46" t="str">
        <f>IF(入力!AE20="","",入力!AE20)</f>
        <v>りんか</v>
      </c>
      <c r="G59" s="46"/>
      <c r="H59" s="46"/>
      <c r="I59" s="46">
        <f>IF(入力!AJ20="","",入力!AJ20)</f>
        <v>1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山口</v>
      </c>
      <c r="D60" s="46" t="str">
        <f>IF(入力!AE23="","",入力!AE23)</f>
        <v>紗季</v>
      </c>
      <c r="E60" s="46" t="str">
        <f>IF(入力!Z22="","",入力!Z22)</f>
        <v>やまぐち</v>
      </c>
      <c r="F60" s="46" t="str">
        <f>IF(入力!AE22="","",入力!AE22)</f>
        <v>さき</v>
      </c>
      <c r="G60" s="46"/>
      <c r="H60" s="46"/>
      <c r="I60" s="46">
        <f>IF(入力!AJ22="","",入力!AJ22)</f>
        <v>1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今井</v>
      </c>
      <c r="D61" s="46" t="str">
        <f>IF(入力!AE25="","",入力!AE25)</f>
        <v>あいり</v>
      </c>
      <c r="E61" s="46" t="str">
        <f>IF(入力!Z24="","",入力!Z24)</f>
        <v>いまい</v>
      </c>
      <c r="F61" s="46" t="str">
        <f>IF(入力!AE24="","",入力!AE24)</f>
        <v>あいり</v>
      </c>
      <c r="G61" s="46"/>
      <c r="H61" s="46"/>
      <c r="I61" s="46">
        <f>IF(入力!AJ24="","",入力!AJ24)</f>
        <v>1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北川　誠</cp:lastModifiedBy>
  <cp:lastPrinted>2017-11-06T02:54:45Z</cp:lastPrinted>
  <dcterms:created xsi:type="dcterms:W3CDTF">2006-11-03T01:52:14Z</dcterms:created>
  <dcterms:modified xsi:type="dcterms:W3CDTF">2017-11-06T02:55:12Z</dcterms:modified>
</cp:coreProperties>
</file>