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6039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I61" i="14"/>
  <c r="E61" i="14"/>
  <c r="C61" i="14"/>
  <c r="F61" i="14"/>
  <c r="D61" i="14"/>
  <c r="J56" i="14"/>
  <c r="F56" i="14"/>
  <c r="I56" i="14"/>
  <c r="J53" i="14"/>
  <c r="I53" i="14"/>
  <c r="F53" i="14"/>
  <c r="F57" i="14"/>
  <c r="J57" i="14"/>
  <c r="I57" i="14"/>
  <c r="J54" i="14"/>
  <c r="D54" i="14"/>
  <c r="I54" i="14"/>
  <c r="C54" i="14"/>
  <c r="F54" i="14"/>
  <c r="E54" i="14"/>
  <c r="J63" i="14"/>
  <c r="I63" i="14"/>
  <c r="F63" i="14"/>
  <c r="D63" i="14"/>
  <c r="C63" i="14"/>
  <c r="E63" i="14"/>
  <c r="J58" i="14"/>
  <c r="I58" i="14"/>
  <c r="E58" i="14"/>
  <c r="D58" i="14"/>
  <c r="F58" i="14"/>
  <c r="C58" i="14"/>
  <c r="J60" i="14"/>
  <c r="I60" i="14"/>
  <c r="E60" i="14"/>
  <c r="F60" i="14"/>
  <c r="D60" i="14"/>
  <c r="C60" i="14"/>
  <c r="J55" i="14"/>
  <c r="I55" i="14"/>
  <c r="F55" i="14"/>
  <c r="C62" i="14"/>
  <c r="J62" i="14"/>
  <c r="I62" i="14"/>
  <c r="E62" i="14"/>
  <c r="D62" i="14"/>
  <c r="F62" i="14"/>
  <c r="I59" i="14"/>
  <c r="E59" i="14"/>
  <c r="F59" i="14"/>
  <c r="D59" i="14"/>
  <c r="J59" i="14"/>
  <c r="C59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<sst xmlns="http://schemas.openxmlformats.org/spreadsheetml/2006/main" count="1438" uniqueCount="736">
  <si>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</si>
  <si>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</si>
  <si>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</si>
  <si>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</si>
  <si>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</si>
  <si>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</si>
  <si>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</si>
  <si>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</si>
  <si>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</si>
  <si>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</si>
  <si>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</si>
  <si>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</si>
  <si>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</si>
  <si>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</si>
  <si>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</si>
  <si>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</si>
  <si>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</si>
  <si>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</si>
  <si>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</si>
  <si>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</si>
  <si>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</si>
  <si>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</si>
  <si>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</si>
  <si>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</si>
  <si>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</si>
  <si>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</si>
  <si>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</si>
  <si>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</si>
  <si>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</si>
  <si>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</si>
  <si>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</si>
  <si>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</si>
  <si>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</si>
  <si>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</si>
  <si>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</si>
  <si>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</si>
  <si>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</si>
  <si>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</si>
  <si>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</si>
  <si>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</si>
  <si>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</si>
  <si>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</si>
  <si>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</si>
  <si>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</si>
  <si>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</si>
  <si>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</si>
  <si>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</si>
  <si>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</si>
  <si>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</si>
  <si>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</si>
  <si>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</si>
  <si>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</si>
  <si>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</si>
  <si>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</si>
  <si>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</si>
  <si>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</si>
  <si>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</si>
  <si>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</si>
  <si>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</si>
  <si>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</si>
  <si>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</si>
  <si>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</si>
  <si>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</si>
  <si>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</si>
  <si>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</si>
  <si>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</si>
  <si>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</si>
  <si>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</si>
  <si>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</si>
  <si>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</si>
  <si>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</si>
  <si>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</si>
  <si>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</si>
  <si>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</si>
  <si>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</si>
  <si>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</si>
  <si>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</si>
  <si>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</si>
  <si>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</si>
  <si>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</si>
  <si>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</si>
  <si>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</si>
  <si>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</si>
  <si>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</si>
  <si>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</si>
  <si>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</si>
  <si>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</si>
  <si>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</si>
  <si>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</si>
  <si>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</si>
  <si>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</si>
  <si>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</si>
  <si>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</si>
  <si>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</si>
  <si>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</si>
  <si>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</si>
  <si>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</si>
  <si>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</si>
  <si>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</si>
  <si>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</si>
  <si>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</si>
  <si>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</si>
  <si>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</si>
  <si>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</si>
  <si>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</si>
  <si>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</si>
  <si>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</si>
  <si>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</si>
  <si>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</si>
  <si>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</si>
  <si>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</si>
  <si>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</si>
  <si>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</si>
  <si>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</si>
  <si>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</si>
  <si>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</si>
  <si>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</si>
  <si>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</si>
  <si>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</si>
  <si>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</si>
  <si>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</si>
  <si>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</si>
  <si>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</si>
  <si>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</si>
  <si>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</si>
  <si>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</si>
  <si>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</si>
  <si>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</si>
  <si>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</si>
  <si>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</si>
  <si>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</si>
  <si>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</si>
  <si>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</si>
  <si>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</si>
  <si>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</si>
  <si>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</si>
  <si>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</si>
  <si>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</si>
  <si>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</si>
  <si>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</si>
  <si>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</si>
  <si>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</si>
  <si>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</si>
  <si>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</si>
  <si>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</si>
  <si>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</si>
  <si>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</si>
  <si>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</si>
  <si>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</si>
  <si>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</si>
  <si>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</si>
  <si>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</si>
  <si>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</si>
  <si>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</si>
  <si>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</si>
  <si>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</si>
  <si>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</si>
  <si>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</si>
  <si>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</si>
  <si>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</si>
  <si>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</si>
  <si>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</si>
  <si>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</si>
  <si>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</si>
  <si>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</si>
  <si>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</si>
  <si>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</si>
  <si>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</si>
  <si>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</si>
  <si>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</si>
  <si>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</si>
  <si>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</si>
  <si>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</si>
  <si>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</si>
  <si>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</si>
  <si>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</si>
  <si>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</si>
  <si>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</si>
  <si>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</si>
  <si>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</si>
  <si>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</si>
  <si>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</si>
  <si>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</si>
  <si>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</si>
  <si>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</si>
  <si>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</si>
  <si>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</si>
  <si>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</si>
  <si>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</si>
  <si>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</si>
  <si>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</si>
  <si>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</si>
  <si>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</si>
  <si>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</si>
  <si>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</si>
  <si>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</si>
  <si>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</si>
  <si>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</si>
  <si>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</si>
  <si>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</si>
  <si>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</si>
  <si>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</si>
  <si>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</si>
  <si>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</si>
  <si>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</si>
  <si>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</si>
  <si>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</si>
  <si>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</si>
  <si>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</si>
  <si>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</si>
  <si>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</si>
  <si>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</si>
  <si>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</si>
  <si>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</si>
  <si>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</si>
  <si>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</si>
  <si>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</si>
  <si>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</si>
  <si>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</si>
  <si>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</si>
  <si>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</si>
  <si>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</si>
  <si>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</si>
  <si>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</si>
  <si>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</si>
  <si>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</si>
  <si>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</si>
  <si>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</si>
  <si>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</si>
  <si>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</si>
  <si>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</si>
  <si>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</si>
  <si>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</si>
  <si>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</si>
  <si>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</si>
  <si>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</si>
  <si>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</si>
  <si>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</si>
  <si>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</si>
  <si>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</si>
  <si>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</si>
  <si>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</si>
  <si>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</si>
  <si>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</si>
  <si>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</si>
  <si>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</si>
  <si>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</si>
  <si>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</si>
  <si>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</si>
  <si>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</si>
  <si>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</si>
  <si>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</si>
  <si>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</si>
  <si>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</si>
  <si>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</si>
  <si>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</si>
  <si>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</si>
  <si>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</si>
  <si>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</si>
  <si>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</si>
  <si>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</si>
  <si>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</si>
  <si>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</si>
  <si>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</si>
  <si>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</si>
  <si>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</si>
  <si>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</si>
  <si>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</si>
  <si>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</si>
  <si>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</si>
  <si>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</si>
  <si>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</si>
  <si>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</si>
  <si>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</si>
  <si>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</si>
  <si>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</si>
  <si>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</si>
  <si>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</si>
  <si>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</si>
  <si>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</si>
  <si>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</si>
  <si>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</si>
  <si>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</si>
  <si>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</si>
  <si>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</si>
  <si>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</si>
  <si>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</si>
  <si>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</si>
  <si>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</si>
  <si>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</si>
  <si>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</si>
  <si>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</si>
  <si>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</si>
  <si>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</si>
  <si>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</si>
  <si>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</si>
  <si>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</si>
  <si>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</si>
  <si>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</si>
  <si>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</si>
  <si>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</si>
  <si>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</si>
  <si>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</si>
  <si>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</si>
  <si>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</si>
  <si>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</si>
  <si>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</si>
  <si>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</si>
  <si>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</si>
  <si>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</si>
  <si>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</si>
  <si>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</si>
  <si>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</si>
  <si>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</si>
  <si>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</si>
  <si>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</si>
  <si>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</si>
  <si>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</si>
  <si>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</si>
  <si>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</si>
  <si>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</si>
  <si>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</si>
  <si>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</si>
  <si>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</si>
  <si>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</si>
  <si>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</si>
  <si>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</si>
  <si>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</si>
  <si>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</si>
  <si>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</si>
  <si>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</si>
  <si>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</si>
  <si>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</si>
  <si>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</si>
  <si>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</si>
  <si>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</si>
  <si>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</si>
  <si>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</si>
  <si>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</si>
  <si>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</si>
  <si>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</si>
  <si>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</si>
  <si>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</si>
  <si>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</si>
  <si>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</si>
  <si>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</si>
  <si>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</si>
  <si>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</si>
  <si>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</si>
  <si>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</si>
  <si>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</si>
  <si>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</si>
  <si>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</si>
  <si>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</si>
  <si>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</si>
  <si>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</si>
  <si>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</si>
  <si>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</si>
  <si>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</si>
  <si>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</si>
  <si>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</si>
  <si>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</si>
  <si>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</si>
  <si>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</si>
  <si>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</si>
  <si>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</si>
  <si>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</si>
  <si>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</si>
  <si>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</si>
  <si>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</si>
  <si>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</si>
  <si>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</si>
  <si>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</si>
  <si>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</si>
  <si>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</si>
  <si>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</si>
  <si>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</si>
  <si>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</si>
  <si>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</si>
  <si>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</si>
  <si>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</si>
  <si>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</si>
  <si>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</si>
  <si>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</si>
  <si>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</si>
  <si>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</si>
  <si>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</si>
  <si>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</si>
  <si>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</si>
  <si>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</si>
  <si>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</si>
  <si>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</si>
  <si>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</si>
  <si>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</si>
  <si>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</si>
  <si>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</si>
  <si>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</si>
  <si>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</si>
  <si>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</si>
  <si>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</si>
  <si>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</si>
  <si>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</si>
  <si>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</si>
  <si>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</si>
  <si>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</si>
  <si>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</si>
  <si>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</si>
  <si>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</si>
  <si>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</si>
  <si>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</si>
  <si>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</si>
  <si>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</si>
  <si>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</si>
  <si>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</si>
  <si>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</si>
  <si>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</si>
  <si>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</si>
  <si>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</si>
  <si>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</si>
  <si>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</si>
  <si>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</si>
  <si>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</si>
  <si>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</si>
  <si>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</si>
  <si>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</si>
  <si>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</si>
  <si>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</si>
  <si>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</si>
  <si>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</si>
  <si>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</si>
  <si>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</si>
  <si>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</si>
  <si>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</si>
  <si>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</si>
  <si>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</si>
  <si>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</si>
  <si>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</si>
  <si>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</si>
  <si>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</si>
  <si>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</si>
  <si>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</si>
  <si>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</si>
  <si>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</si>
  <si>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</si>
  <si>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</si>
  <si>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</si>
  <si>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</si>
  <si>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</si>
  <si>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</si>
  <si>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</si>
  <si>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</si>
  <si>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</si>
  <si>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</si>
  <si>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</si>
  <si>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</si>
  <si>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</si>
  <si>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</si>
  <si>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</si>
  <si>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</si>
  <si>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</si>
  <si>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</si>
  <si>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</si>
  <si>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</si>
  <si>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</si>
  <si>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</si>
  <si>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</si>
  <si>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</si>
  <si>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</si>
  <si>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</si>
  <si>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</si>
  <si>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</si>
  <si>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</si>
  <si>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</si>
  <si>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</si>
  <si>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</si>
  <si>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</si>
  <si>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</si>
  <si>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</si>
  <si>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</si>
  <si>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</si>
  <si>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</si>
  <si>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</si>
  <si>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</si>
  <si>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</si>
  <si>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</si>
  <si>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</si>
  <si>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</si>
  <si>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</si>
  <si>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</si>
  <si>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</si>
  <si>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</si>
  <si>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</si>
  <si>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</si>
  <si>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</si>
  <si>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</si>
  <si>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</si>
  <si>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</si>
  <si>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</si>
  <si>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</si>
  <si>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</si>
  <si>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</si>
  <si>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</si>
  <si>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</si>
  <si>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</si>
  <si>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</si>
  <si>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</si>
  <si>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</si>
  <si>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</si>
  <si>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</si>
  <si>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</si>
  <si>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</si>
  <si>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</si>
  <si>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</si>
  <si>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</si>
  <si>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</si>
  <si>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</si>
  <si>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</si>
  <si>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</si>
  <si>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</si>
  <si>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</si>
  <si>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</si>
  <si>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</si>
  <si>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</si>
  <si>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</si>
  <si>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</si>
  <si>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</si>
  <si>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</si>
  <si>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</si>
  <si>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</si>
  <si>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</si>
  <si>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</si>
  <si>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</si>
  <si>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</si>
  <si>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</si>
  <si>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</si>
  <si>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</si>
  <si>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</si>
  <si>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</si>
  <si>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</si>
  <si>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</si>
  <si>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</si>
  <si>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</si>
  <si>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</si>
  <si>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</si>
  <si>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</si>
  <si>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</si>
  <si>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</si>
  <si>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</si>
  <si>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</si>
  <si>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</si>
  <si>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</si>
  <si>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</si>
  <si>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</si>
  <si>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</si>
  <si>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</si>
  <si>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</si>
  <si>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</si>
  <si>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</si>
  <si>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</si>
  <si>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</si>
  <si>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</si>
  <si>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</si>
  <si>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</si>
  <si>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</si>
  <si>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</si>
  <si>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</si>
  <si>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</si>
  <si>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</si>
  <si>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</si>
  <si>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</si>
  <si>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</si>
  <si>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</si>
  <si>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</si>
  <si>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</si>
  <si>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</si>
  <si>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</si>
  <si>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</si>
  <si>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</si>
  <si>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</si>
  <si>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</si>
  <si>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</si>
  <si>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</si>
  <si>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</si>
  <si>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</si>
  <si>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</si>
  <si>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</si>
  <si>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</si>
  <si>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</si>
  <si>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</si>
  <si>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</si>
  <si>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</si>
  <si>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</si>
  <si>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</si>
  <si>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</si>
  <si>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</si>
  <si>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</si>
  <si>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</si>
  <si>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</si>
  <si>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</si>
  <si>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</si>
  <si>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</si>
  <si>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</si>
  <si>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</si>
  <si>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</si>
  <si>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</si>
  <si>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</si>
  <si>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</si>
  <si>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</si>
  <si>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</si>
  <si>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</si>
  <si>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</si>
  <si>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</si>
  <si>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</si>
  <si>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</si>
  <si>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</si>
  <si>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</si>
  <si>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</si>
  <si>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</si>
  <si>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</si>
  <si>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</si>
  <si>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</si>
  <si>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</si>
  <si>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</si>
  <si>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</si>
  <si>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</si>
  <si>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</si>
  <si>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</si>
  <si>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</si>
  <si>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</si>
  <si>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</si>
  <si>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</si>
  <si>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</si>
  <si>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</si>
  <si>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</si>
  <si>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</si>
  <si>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</si>
  <si>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</si>
  <si>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</si>
  <si>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</si>
  <si>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</si>
  <si>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</si>
  <si>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</si>
  <si>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</si>
  <si>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</si>
  <si>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</si>
  <si>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</si>
  <si>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</si>
  <si>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</si>
  <si>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</si>
  <si>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</si>
  <si>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</si>
  <si>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</si>
  <si>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</si>
  <si>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</si>
  <si>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</si>
  <si>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</si>
  <si>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</si>
  <si>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</si>
  <si>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</si>
  <si>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</si>
  <si>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</si>
  <si>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</si>
  <si>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</si>
  <si>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</si>
  <si>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</si>
  <si>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</si>
  <si>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</si>
  <si>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</si>
  <si>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</si>
  <si>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</si>
  <si>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</si>
  <si>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</si>
  <si>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</si>
  <si>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</si>
  <si>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</si>
  <si>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</si>
  <si>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</si>
  <si>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</si>
  <si>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</si>
  <si>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</si>
  <si>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</si>
  <si>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</si>
  <si>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43</t>
    <phoneticPr fontId="2"/>
  </si>
  <si>
    <t>0250</t>
    <phoneticPr fontId="2"/>
  </si>
  <si>
    <t>0465</t>
    <phoneticPr fontId="2"/>
  </si>
  <si>
    <t>43</t>
    <phoneticPr fontId="2"/>
  </si>
  <si>
    <t>4504</t>
    <phoneticPr fontId="2"/>
  </si>
  <si>
    <t>256</t>
    <phoneticPr fontId="2"/>
  </si>
  <si>
    <t>0804</t>
    <phoneticPr fontId="2"/>
  </si>
  <si>
    <t>小田原市羽根尾４１０</t>
    <rPh sb="0" eb="4">
      <t>オダワラシ</t>
    </rPh>
    <rPh sb="4" eb="7">
      <t>ハネオ</t>
    </rPh>
    <phoneticPr fontId="2"/>
  </si>
  <si>
    <t>板東</t>
    <rPh sb="0" eb="2">
      <t>バンドウ</t>
    </rPh>
    <phoneticPr fontId="2"/>
  </si>
  <si>
    <t>芳</t>
    <rPh sb="0" eb="1">
      <t>カオル</t>
    </rPh>
    <phoneticPr fontId="2"/>
  </si>
  <si>
    <t>ばんどう</t>
    <phoneticPr fontId="2"/>
  </si>
  <si>
    <t>かおり</t>
    <phoneticPr fontId="2"/>
  </si>
  <si>
    <t>本多</t>
    <rPh sb="0" eb="1">
      <t>ホン</t>
    </rPh>
    <rPh sb="1" eb="2">
      <t>タ</t>
    </rPh>
    <phoneticPr fontId="2"/>
  </si>
  <si>
    <t>ほんだ</t>
    <phoneticPr fontId="2"/>
  </si>
  <si>
    <t>ただゆき</t>
    <phoneticPr fontId="2"/>
  </si>
  <si>
    <t>忠幸</t>
    <rPh sb="0" eb="2">
      <t>タダユキ</t>
    </rPh>
    <phoneticPr fontId="2"/>
  </si>
  <si>
    <t>庄司</t>
    <rPh sb="0" eb="2">
      <t>ショウジ</t>
    </rPh>
    <phoneticPr fontId="2"/>
  </si>
  <si>
    <t>しょうじ</t>
    <phoneticPr fontId="2"/>
  </si>
  <si>
    <t>まりん</t>
    <phoneticPr fontId="2"/>
  </si>
  <si>
    <t>真凛</t>
    <rPh sb="0" eb="2">
      <t>マリン</t>
    </rPh>
    <phoneticPr fontId="2"/>
  </si>
  <si>
    <t>しょうじ</t>
    <phoneticPr fontId="2"/>
  </si>
  <si>
    <t>まりん</t>
    <phoneticPr fontId="2"/>
  </si>
  <si>
    <t>やぎした</t>
    <phoneticPr fontId="2"/>
  </si>
  <si>
    <t>あいな</t>
    <phoneticPr fontId="2"/>
  </si>
  <si>
    <t>栁下</t>
    <rPh sb="0" eb="1">
      <t>ヤナギ</t>
    </rPh>
    <rPh sb="1" eb="2">
      <t>シタ</t>
    </rPh>
    <phoneticPr fontId="2"/>
  </si>
  <si>
    <t>愛名</t>
    <rPh sb="0" eb="1">
      <t>アイ</t>
    </rPh>
    <rPh sb="1" eb="2">
      <t>ナ</t>
    </rPh>
    <phoneticPr fontId="2"/>
  </si>
  <si>
    <t>きし</t>
    <phoneticPr fontId="2"/>
  </si>
  <si>
    <t>りんか</t>
    <phoneticPr fontId="2"/>
  </si>
  <si>
    <t>岸</t>
    <rPh sb="0" eb="1">
      <t>キシ</t>
    </rPh>
    <phoneticPr fontId="2"/>
  </si>
  <si>
    <t>琳香</t>
    <rPh sb="0" eb="1">
      <t>リン</t>
    </rPh>
    <rPh sb="1" eb="2">
      <t>キョウ</t>
    </rPh>
    <phoneticPr fontId="2"/>
  </si>
  <si>
    <t>やまぐち</t>
    <phoneticPr fontId="2"/>
  </si>
  <si>
    <t>さき</t>
    <phoneticPr fontId="2"/>
  </si>
  <si>
    <t>山口</t>
    <rPh sb="0" eb="2">
      <t>ヤマグチ</t>
    </rPh>
    <phoneticPr fontId="2"/>
  </si>
  <si>
    <t>紗希</t>
    <rPh sb="0" eb="2">
      <t>サキ</t>
    </rPh>
    <phoneticPr fontId="2"/>
  </si>
  <si>
    <t>いまい</t>
    <phoneticPr fontId="2"/>
  </si>
  <si>
    <t>あいり</t>
    <phoneticPr fontId="2"/>
  </si>
  <si>
    <t>今井</t>
    <rPh sb="0" eb="2">
      <t>イマイ</t>
    </rPh>
    <phoneticPr fontId="2"/>
  </si>
  <si>
    <t>あいり</t>
    <phoneticPr fontId="2"/>
  </si>
  <si>
    <t>こみや</t>
    <phoneticPr fontId="2"/>
  </si>
  <si>
    <t>えな</t>
    <phoneticPr fontId="2"/>
  </si>
  <si>
    <t>瑛那</t>
    <rPh sb="0" eb="2">
      <t>エナ</t>
    </rPh>
    <phoneticPr fontId="2"/>
  </si>
  <si>
    <t>小宮</t>
    <rPh sb="0" eb="2">
      <t>コミヤ</t>
    </rPh>
    <phoneticPr fontId="2"/>
  </si>
  <si>
    <t>はしもと</t>
    <phoneticPr fontId="2"/>
  </si>
  <si>
    <t>えま</t>
    <phoneticPr fontId="2"/>
  </si>
  <si>
    <t>橋本</t>
    <rPh sb="0" eb="2">
      <t>ハシモト</t>
    </rPh>
    <phoneticPr fontId="2"/>
  </si>
  <si>
    <t>笑舞</t>
    <rPh sb="0" eb="1">
      <t>ワラ</t>
    </rPh>
    <rPh sb="1" eb="2">
      <t>マイ</t>
    </rPh>
    <phoneticPr fontId="2"/>
  </si>
  <si>
    <t>ただ</t>
    <phoneticPr fontId="2"/>
  </si>
  <si>
    <t>もえの</t>
    <phoneticPr fontId="2"/>
  </si>
  <si>
    <t>多田</t>
    <rPh sb="0" eb="2">
      <t>タダ</t>
    </rPh>
    <phoneticPr fontId="2"/>
  </si>
  <si>
    <t>萌乃</t>
    <rPh sb="0" eb="1">
      <t>モエ</t>
    </rPh>
    <rPh sb="1" eb="2">
      <t>ノ</t>
    </rPh>
    <phoneticPr fontId="2"/>
  </si>
  <si>
    <t>すずき</t>
    <phoneticPr fontId="2"/>
  </si>
  <si>
    <t>ひな</t>
    <phoneticPr fontId="2"/>
  </si>
  <si>
    <t>ひな</t>
    <phoneticPr fontId="2"/>
  </si>
  <si>
    <t>鈴木</t>
    <rPh sb="0" eb="2">
      <t>スズキ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</si>
</sst>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6" zoomScaleNormal="100" zoomScaleSheetLayoutView="100" workbookViewId="0">
      <selection activeCell="BI18" sqref="BI18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8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="55" zoomScaleNormal="100" zoomScaleSheetLayoutView="55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小田原市立橘中学校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687</v>
      </c>
      <c r="G6" s="200"/>
      <c r="H6" s="37" t="s">
        <v>586</v>
      </c>
      <c r="I6" s="201" t="s">
        <v>688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701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702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724</v>
      </c>
      <c r="AA20" s="120"/>
      <c r="AB20" s="120"/>
      <c r="AC20" s="120"/>
      <c r="AD20" s="120"/>
      <c r="AE20" s="120" t="s">
        <v>725</v>
      </c>
      <c r="AF20" s="120"/>
      <c r="AG20" s="120"/>
      <c r="AH20" s="120"/>
      <c r="AI20" s="121"/>
      <c r="AJ20" s="117">
        <v>1</v>
      </c>
      <c r="AK20" s="117"/>
      <c r="AL20" s="108">
        <v>162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726</v>
      </c>
      <c r="AA21" s="113"/>
      <c r="AB21" s="113"/>
      <c r="AC21" s="113"/>
      <c r="AD21" s="113"/>
      <c r="AE21" s="113" t="s">
        <v>727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1</v>
      </c>
      <c r="AK22" s="76"/>
      <c r="AL22" s="92">
        <v>154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735</v>
      </c>
      <c r="AA25" s="104"/>
      <c r="AB25" s="104"/>
      <c r="AC25" s="104"/>
      <c r="AD25" s="104"/>
      <c r="AE25" s="104" t="s">
        <v>734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714</v>
      </c>
      <c r="G27" s="104"/>
      <c r="H27" s="104"/>
      <c r="I27" s="104"/>
      <c r="J27" s="104"/>
      <c r="K27" s="104" t="s">
        <v>715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2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718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1</v>
      </c>
      <c r="Q30" s="76"/>
      <c r="R30" s="92">
        <v>164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小田原市立橘中学校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ばんどう</v>
      </c>
      <c r="F7" s="331"/>
      <c r="G7" s="331"/>
      <c r="H7" s="331"/>
      <c r="I7" s="331"/>
      <c r="J7" s="331"/>
      <c r="K7" s="331" t="str">
        <f>IF(入力!L12="","",入力!L12)</f>
        <v>かおり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ほんだ</v>
      </c>
      <c r="V7" s="151"/>
      <c r="W7" s="151"/>
      <c r="X7" s="151"/>
      <c r="Y7" s="151"/>
      <c r="Z7" s="333"/>
      <c r="AA7" s="313" t="str">
        <f>IF(入力!AB12="","",入力!AB12)</f>
        <v>ただゆき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板東</v>
      </c>
      <c r="F8" s="354"/>
      <c r="G8" s="354"/>
      <c r="H8" s="354"/>
      <c r="I8" s="354"/>
      <c r="J8" s="354"/>
      <c r="K8" s="354" t="str">
        <f>IF(入力!L13="","",入力!L13)</f>
        <v>芳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本多</v>
      </c>
      <c r="V8" s="322"/>
      <c r="W8" s="322"/>
      <c r="X8" s="322"/>
      <c r="Y8" s="322"/>
      <c r="Z8" s="323"/>
      <c r="AA8" s="324" t="str">
        <f>IF(入力!AB13="","",入力!AB13)</f>
        <v>忠幸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しょうじ</v>
      </c>
      <c r="V9" s="151"/>
      <c r="W9" s="151"/>
      <c r="X9" s="151"/>
      <c r="Y9" s="151"/>
      <c r="Z9" s="333"/>
      <c r="AA9" s="313" t="str">
        <f>IF(入力!AB14="","",入力!AB14)</f>
        <v>まりん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庄司</v>
      </c>
      <c r="V10" s="339"/>
      <c r="W10" s="339"/>
      <c r="X10" s="339"/>
      <c r="Y10" s="339"/>
      <c r="Z10" s="340"/>
      <c r="AA10" s="341" t="str">
        <f>IF(入力!AB15="","",入力!AB15)</f>
        <v>真凛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しょうじ</v>
      </c>
      <c r="F15" s="290"/>
      <c r="G15" s="290"/>
      <c r="H15" s="290"/>
      <c r="I15" s="290"/>
      <c r="J15" s="290" t="str">
        <f>IF(入力!K20="","",入力!K20)</f>
        <v>まりん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はしもと</v>
      </c>
      <c r="Z15" s="290"/>
      <c r="AA15" s="290"/>
      <c r="AB15" s="290"/>
      <c r="AC15" s="290"/>
      <c r="AD15" s="290" t="str">
        <f>IF(入力!AE20="","",入力!AE20)</f>
        <v>えま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162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庄司</v>
      </c>
      <c r="F16" s="304"/>
      <c r="G16" s="304"/>
      <c r="H16" s="304"/>
      <c r="I16" s="304"/>
      <c r="J16" s="304" t="str">
        <f>IF(入力!K21="","",入力!K21)</f>
        <v>真凛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橋本</v>
      </c>
      <c r="Z16" s="304"/>
      <c r="AA16" s="304"/>
      <c r="AB16" s="304"/>
      <c r="AC16" s="304"/>
      <c r="AD16" s="304" t="str">
        <f>IF(入力!AE21="","",入力!AE21)</f>
        <v>笑舞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やぎした</v>
      </c>
      <c r="F17" s="285"/>
      <c r="G17" s="285"/>
      <c r="H17" s="285"/>
      <c r="I17" s="285"/>
      <c r="J17" s="285" t="str">
        <f>IF(入力!K22="","",入力!K22)</f>
        <v>あいな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ただ</v>
      </c>
      <c r="Z17" s="285"/>
      <c r="AA17" s="285"/>
      <c r="AB17" s="285"/>
      <c r="AC17" s="285"/>
      <c r="AD17" s="285" t="str">
        <f>IF(入力!AE22="","",入力!AE22)</f>
        <v>もえの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154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栁下</v>
      </c>
      <c r="F18" s="278"/>
      <c r="G18" s="278"/>
      <c r="H18" s="278"/>
      <c r="I18" s="278"/>
      <c r="J18" s="278" t="str">
        <f>IF(入力!K23="","",入力!K23)</f>
        <v>愛名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多田</v>
      </c>
      <c r="Z18" s="278"/>
      <c r="AA18" s="278"/>
      <c r="AB18" s="278"/>
      <c r="AC18" s="278"/>
      <c r="AD18" s="278" t="str">
        <f>IF(入力!AE23="","",入力!AE23)</f>
        <v>萌乃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きし</v>
      </c>
      <c r="F19" s="285"/>
      <c r="G19" s="285"/>
      <c r="H19" s="285"/>
      <c r="I19" s="285"/>
      <c r="J19" s="285" t="str">
        <f>IF(入力!K24="","",入力!K24)</f>
        <v>りんか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すずき</v>
      </c>
      <c r="Z19" s="285"/>
      <c r="AA19" s="285"/>
      <c r="AB19" s="285"/>
      <c r="AC19" s="285"/>
      <c r="AD19" s="285" t="str">
        <f>IF(入力!AE24="","",入力!AE24)</f>
        <v>ひな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152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岸</v>
      </c>
      <c r="F20" s="278"/>
      <c r="G20" s="278"/>
      <c r="H20" s="278"/>
      <c r="I20" s="278"/>
      <c r="J20" s="278" t="str">
        <f>IF(入力!K25="","",入力!K25)</f>
        <v>琳香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鈴木</v>
      </c>
      <c r="Z20" s="278"/>
      <c r="AA20" s="278"/>
      <c r="AB20" s="278"/>
      <c r="AC20" s="278"/>
      <c r="AD20" s="278" t="str">
        <f>IF(入力!AE25="","",入力!AE25)</f>
        <v>ひな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やまぐち</v>
      </c>
      <c r="F21" s="285"/>
      <c r="G21" s="285"/>
      <c r="H21" s="285"/>
      <c r="I21" s="285"/>
      <c r="J21" s="285" t="str">
        <f>IF(入力!K26="","",入力!K26)</f>
        <v>さき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山口</v>
      </c>
      <c r="F22" s="278"/>
      <c r="G22" s="278"/>
      <c r="H22" s="278"/>
      <c r="I22" s="278"/>
      <c r="J22" s="278" t="str">
        <f>IF(入力!K27="","",入力!K27)</f>
        <v>紗希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いまい</v>
      </c>
      <c r="F23" s="285"/>
      <c r="G23" s="285"/>
      <c r="H23" s="285"/>
      <c r="I23" s="285"/>
      <c r="J23" s="285" t="str">
        <f>IF(入力!K28="","",入力!K28)</f>
        <v>あいり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今井</v>
      </c>
      <c r="F24" s="278"/>
      <c r="G24" s="278"/>
      <c r="H24" s="278"/>
      <c r="I24" s="278"/>
      <c r="J24" s="278" t="str">
        <f>IF(入力!K29="","",入力!K29)</f>
        <v>あいり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こみや</v>
      </c>
      <c r="F25" s="285"/>
      <c r="G25" s="285"/>
      <c r="H25" s="285"/>
      <c r="I25" s="285"/>
      <c r="J25" s="285" t="str">
        <f>IF(入力!K30="","",入力!K30)</f>
        <v>えな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小宮</v>
      </c>
      <c r="F26" s="318"/>
      <c r="G26" s="318"/>
      <c r="H26" s="318"/>
      <c r="I26" s="318"/>
      <c r="J26" s="318" t="str">
        <f>IF(入力!K31="","",入力!K31)</f>
        <v>瑛那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8111</v>
      </c>
      <c r="B7" s="45" t="str">
        <f t="shared" ref="B7:C7" si="0">IF($A$8="","",IF($A$9="",B8,B8&amp;"・"&amp;B9))</f>
        <v>小田原市立橘中学校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256</v>
      </c>
      <c r="G7" s="45" t="str">
        <f t="shared" si="1"/>
        <v>0804</v>
      </c>
      <c r="H7" s="45">
        <f t="shared" si="1"/>
        <v>0</v>
      </c>
      <c r="I7" s="45" t="str">
        <f t="shared" si="1"/>
        <v>小田原市羽根尾４１０</v>
      </c>
      <c r="J7" s="45">
        <f t="shared" si="1"/>
        <v>0</v>
      </c>
      <c r="K7" s="45" t="str">
        <f t="shared" si="1"/>
        <v>0465</v>
      </c>
      <c r="L7" s="45" t="str">
        <f t="shared" si="1"/>
        <v>43</v>
      </c>
      <c r="M7" s="45" t="str">
        <f t="shared" si="1"/>
        <v>0250</v>
      </c>
      <c r="N7" s="45" t="str">
        <f t="shared" si="1"/>
        <v>0465</v>
      </c>
      <c r="O7" s="45" t="str">
        <f t="shared" si="1"/>
        <v>43</v>
      </c>
      <c r="P7" s="45" t="str">
        <f t="shared" si="1"/>
        <v>4504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8111</v>
      </c>
      <c r="B8" s="46" t="str">
        <f>IF(入力!$F$3="","",入力!$F$3)</f>
        <v>小田原市立橘中学校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256</v>
      </c>
      <c r="G8" s="57" t="str">
        <f>IF(入力!$I$6="","",入力!$I$6)</f>
        <v>0804</v>
      </c>
      <c r="H8" s="46"/>
      <c r="I8" s="46" t="str">
        <f>IF(入力!$L$5="","",入力!$L$5)</f>
        <v>小田原市羽根尾４１０</v>
      </c>
      <c r="J8" s="46"/>
      <c r="K8" s="57" t="str">
        <f>IF(入力!$AB$4="","",入力!$AB$4)</f>
        <v>0465</v>
      </c>
      <c r="L8" s="57" t="str">
        <f>IF(入力!$AG$4="","",入力!$AG$4)</f>
        <v>43</v>
      </c>
      <c r="M8" s="57" t="str">
        <f>IF(入力!$AL$4="","",入力!$AL$4)</f>
        <v>0250</v>
      </c>
      <c r="N8" s="57" t="str">
        <f>IF(入力!$AB$6="","",入力!$AB$6)</f>
        <v>0465</v>
      </c>
      <c r="O8" s="57" t="str">
        <f>IF(入力!$AG$6="","",入力!$AG$6)</f>
        <v>43</v>
      </c>
      <c r="P8" s="57" t="str">
        <f>IF(入力!$AL$6="","",入力!$AL$6)</f>
        <v>4504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0250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板東</v>
      </c>
      <c r="D16" s="46" t="str">
        <f>IF(入力!$L$13="","",入力!$L$13)</f>
        <v>芳</v>
      </c>
      <c r="E16" s="46" t="str">
        <f>IF(入力!$F$12="","",入力!$F$12)</f>
        <v>ばんどう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本多</v>
      </c>
      <c r="D17" s="46" t="str">
        <f>IF(入力!$AB$13="","",入力!$AB$13)</f>
        <v>忠幸</v>
      </c>
      <c r="E17" s="46" t="str">
        <f>IF(入力!$V$12="","",入力!$V$12)</f>
        <v>ほんだ</v>
      </c>
      <c r="F17" s="46" t="str">
        <f>IF(入力!$AB$12="","",入力!$AB$12)</f>
        <v>ただゆき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庄司</v>
      </c>
      <c r="D24" s="46" t="str">
        <f>IF(入力!$AB$15="","",入力!$AB$15)</f>
        <v>真凛</v>
      </c>
      <c r="E24" s="46" t="str">
        <f>IF(入力!$V$14="","",入力!$V$14)</f>
        <v>しょうじ</v>
      </c>
      <c r="F24" s="46" t="str">
        <f>IF(入力!$AB$14="","",入力!$AB$14)</f>
        <v>まりん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庄司</v>
      </c>
      <c r="D53" s="46" t="str">
        <f>IF(OR(L53&lt;&gt;"○",入力!K21=""),"",入力!K21)</f>
        <v>真凛</v>
      </c>
      <c r="E53" s="46" t="str">
        <f>IF(OR(L53&lt;&gt;"○",入力!F20=""),"",入力!F20)</f>
        <v>しょうじ</v>
      </c>
      <c r="F53" s="46" t="str">
        <f>IF(OR(L53&lt;&gt;"○",入力!K20=""),"",入力!K20)</f>
        <v>まりん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栁下</v>
      </c>
      <c r="D54" s="46" t="str">
        <f>IF(OR(L54&lt;&gt;"○",入力!K23=""),"",入力!K23)</f>
        <v>愛名</v>
      </c>
      <c r="E54" s="46" t="str">
        <f>IF(OR(L54&lt;&gt;"○",入力!F22=""),"",入力!F22)</f>
        <v>やぎした</v>
      </c>
      <c r="F54" s="46" t="str">
        <f>IF(OR(L54&lt;&gt;"○",入力!K22=""),"",入力!K22)</f>
        <v>あいな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岸</v>
      </c>
      <c r="D55" s="46" t="str">
        <f>IF(OR(L55&lt;&gt;"○",入力!K25=""),"",入力!K25)</f>
        <v>琳香</v>
      </c>
      <c r="E55" s="46" t="str">
        <f>IF(OR(L55&lt;&gt;"○",入力!F24=""),"",入力!F24)</f>
        <v>きし</v>
      </c>
      <c r="F55" s="46" t="str">
        <f>IF(OR(L55&lt;&gt;"○",入力!K24=""),"",入力!K24)</f>
        <v>りんか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山口</v>
      </c>
      <c r="D56" s="46" t="str">
        <f>IF(OR(L56&lt;&gt;"○",入力!K27=""),"",入力!K27)</f>
        <v>紗希</v>
      </c>
      <c r="E56" s="46" t="str">
        <f>IF(OR(L56&lt;&gt;"○",入力!F26=""),"",入力!F26)</f>
        <v>やまぐち</v>
      </c>
      <c r="F56" s="46" t="str">
        <f>IF(OR(L56&lt;&gt;"○",入力!K26=""),"",入力!K26)</f>
        <v>さき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今井</v>
      </c>
      <c r="D57" s="46" t="str">
        <f>IF(OR(L57&lt;&gt;"○",入力!K29=""),"",入力!K29)</f>
        <v>あいり</v>
      </c>
      <c r="E57" s="46" t="str">
        <f>IF(OR(L57&lt;&gt;"○",入力!F28=""),"",入力!F28)</f>
        <v>いまい</v>
      </c>
      <c r="F57" s="46" t="str">
        <f>IF(OR(L57&lt;&gt;"○",入力!K28=""),"",入力!K28)</f>
        <v>あいり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小宮</v>
      </c>
      <c r="D58" s="46" t="str">
        <f>IF(OR(L58&lt;&gt;"○",入力!K31=""),"",入力!K31)</f>
        <v>瑛那</v>
      </c>
      <c r="E58" s="46" t="str">
        <f>IF(OR(L58&lt;&gt;"○",入力!F30=""),"",入力!F30)</f>
        <v>こみや</v>
      </c>
      <c r="F58" s="46" t="str">
        <f>IF(OR(L58&lt;&gt;"○",入力!K30=""),"",入力!K30)</f>
        <v>えな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橋本</v>
      </c>
      <c r="D59" s="46" t="str">
        <f>IF(OR(L59&lt;&gt;"○",入力!AE21=""),"",入力!AE21)</f>
        <v>笑舞</v>
      </c>
      <c r="E59" s="46" t="str">
        <f>IF(OR(L59&lt;&gt;"○",入力!Z20=""),"",入力!Z20)</f>
        <v>はしもと</v>
      </c>
      <c r="F59" s="46" t="str">
        <f>IF(OR(L59&lt;&gt;"○",入力!AE20=""),"",入力!AE20)</f>
        <v>えま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多田</v>
      </c>
      <c r="D60" s="46" t="str">
        <f>IF(OR(L60&lt;&gt;"○",入力!AE23=""),"",入力!AE23)</f>
        <v>萌乃</v>
      </c>
      <c r="E60" s="46" t="str">
        <f>IF(OR(L60&lt;&gt;"○",入力!Z22=""),"",入力!Z22)</f>
        <v>ただ</v>
      </c>
      <c r="F60" s="46" t="str">
        <f>IF(OR(L60&lt;&gt;"○",入力!AE22=""),"",入力!AE22)</f>
        <v>もえの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鈴木</v>
      </c>
      <c r="D61" s="46" t="str">
        <f>IF(OR(L61&lt;&gt;"○",入力!AE25=""),"",入力!AE25)</f>
        <v>ひな</v>
      </c>
      <c r="E61" s="46" t="str">
        <f>IF(OR(L61&lt;&gt;"○",入力!Z24=""),"",入力!Z24)</f>
        <v>すずき</v>
      </c>
      <c r="F61" s="46" t="str">
        <f>IF(OR(L61&lt;&gt;"○",入力!AE24=""),"",入力!AE24)</f>
        <v>ひな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板東　芳</cp:lastModifiedBy>
  <cp:lastPrinted>2015-10-24T01:53:31Z</cp:lastPrinted>
  <dcterms:created xsi:type="dcterms:W3CDTF">2006-11-03T01:52:14Z</dcterms:created>
  <dcterms:modified xsi:type="dcterms:W3CDTF">2018-11-08T00:04:44Z</dcterms:modified>
</cp:coreProperties>
</file>