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校内共有\女バレ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<sst xmlns="http://schemas.openxmlformats.org/spreadsheetml/2006/main" count="1491" uniqueCount="762">
  <si>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</si>
  <si>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</si>
  <si>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</si>
  <si>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</si>
  <si>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</si>
  <si>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</si>
  <si>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</si>
  <si>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</si>
  <si>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</si>
  <si>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</si>
  <si>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</si>
  <si>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</si>
  <si>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</si>
  <si>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</si>
  <si>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</si>
  <si>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</si>
  <si>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</si>
  <si>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</si>
  <si>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</si>
  <si>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</si>
  <si>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</si>
  <si>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</si>
  <si>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</si>
  <si>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</si>
  <si>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</si>
  <si>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</si>
  <si>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</si>
  <si>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</si>
  <si>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</si>
  <si>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</si>
  <si>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</si>
  <si>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</si>
  <si>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</si>
  <si>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</si>
  <si>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</si>
  <si>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</si>
  <si>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</si>
  <si>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</si>
  <si>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</si>
  <si>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</si>
  <si>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</si>
  <si>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</si>
  <si>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</si>
  <si>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</si>
  <si>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</si>
  <si>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</si>
  <si>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</si>
  <si>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</si>
  <si>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</si>
  <si>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</si>
  <si>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</si>
  <si>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</si>
  <si>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</si>
  <si>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</si>
  <si>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</si>
  <si>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</si>
  <si>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</si>
  <si>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</si>
  <si>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</si>
  <si>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</si>
  <si>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</si>
  <si>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</si>
  <si>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</si>
  <si>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</si>
  <si>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</si>
  <si>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</si>
  <si>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</si>
  <si>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</si>
  <si>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</si>
  <si>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</si>
  <si>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</si>
  <si>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</si>
  <si>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</si>
  <si>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</si>
  <si>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</si>
  <si>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</si>
  <si>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</si>
  <si>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</si>
  <si>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</si>
  <si>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</si>
  <si>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</si>
  <si>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</si>
  <si>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</si>
  <si>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</si>
  <si>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</si>
  <si>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</si>
  <si>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</si>
  <si>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</si>
  <si>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</si>
  <si>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</si>
  <si>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</si>
  <si>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</si>
  <si>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</si>
  <si>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</si>
  <si>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</si>
  <si>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</si>
  <si>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</si>
  <si>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</si>
  <si>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</si>
  <si>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</si>
  <si>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</si>
  <si>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</si>
  <si>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</si>
  <si>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</si>
  <si>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</si>
  <si>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</si>
  <si>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</si>
  <si>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</si>
  <si>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</si>
  <si>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</si>
  <si>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</si>
  <si>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</si>
  <si>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</si>
  <si>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</si>
  <si>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</si>
  <si>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</si>
  <si>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</si>
  <si>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</si>
  <si>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</si>
  <si>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</si>
  <si>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</si>
  <si>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</si>
  <si>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</si>
  <si>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</si>
  <si>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</si>
  <si>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</si>
  <si>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</si>
  <si>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</si>
  <si>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</si>
  <si>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</si>
  <si>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</si>
  <si>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</si>
  <si>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</si>
  <si>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</si>
  <si>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</si>
  <si>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</si>
  <si>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</si>
  <si>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</si>
  <si>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</si>
  <si>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</si>
  <si>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</si>
  <si>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</si>
  <si>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</si>
  <si>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</si>
  <si>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</si>
  <si>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</si>
  <si>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</si>
  <si>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</si>
  <si>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</si>
  <si>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</si>
  <si>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</si>
  <si>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</si>
  <si>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</si>
  <si>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</si>
  <si>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</si>
  <si>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</si>
  <si>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</si>
  <si>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</si>
  <si>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</si>
  <si>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</si>
  <si>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</si>
  <si>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</si>
  <si>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</si>
  <si>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</si>
  <si>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</si>
  <si>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</si>
  <si>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</si>
  <si>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</si>
  <si>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</si>
  <si>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</si>
  <si>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</si>
  <si>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</si>
  <si>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</si>
  <si>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</si>
  <si>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</si>
  <si>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</si>
  <si>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</si>
  <si>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</si>
  <si>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</si>
  <si>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</si>
  <si>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</si>
  <si>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</si>
  <si>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</si>
  <si>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</si>
  <si>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</si>
  <si>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</si>
  <si>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</si>
  <si>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</si>
  <si>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</si>
  <si>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</si>
  <si>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</si>
  <si>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</si>
  <si>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</si>
  <si>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</si>
  <si>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</si>
  <si>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</si>
  <si>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</si>
  <si>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</si>
  <si>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</si>
  <si>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</si>
  <si>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</si>
  <si>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</si>
  <si>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</si>
  <si>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</si>
  <si>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</si>
  <si>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</si>
  <si>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</si>
  <si>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</si>
  <si>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</si>
  <si>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</si>
  <si>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</si>
  <si>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</si>
  <si>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</si>
  <si>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</si>
  <si>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</si>
  <si>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</si>
  <si>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</si>
  <si>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</si>
  <si>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</si>
  <si>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</si>
  <si>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</si>
  <si>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</si>
  <si>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</si>
  <si>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</si>
  <si>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</si>
  <si>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</si>
  <si>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</si>
  <si>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</si>
  <si>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</si>
  <si>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</si>
  <si>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</si>
  <si>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</si>
  <si>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</si>
  <si>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</si>
  <si>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</si>
  <si>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</si>
  <si>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</si>
  <si>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</si>
  <si>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</si>
  <si>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</si>
  <si>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</si>
  <si>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</si>
  <si>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</si>
  <si>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</si>
  <si>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</si>
  <si>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</si>
  <si>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</si>
  <si>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</si>
  <si>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</si>
  <si>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</si>
  <si>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</si>
  <si>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</si>
  <si>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</si>
  <si>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</si>
  <si>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</si>
  <si>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</si>
  <si>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</si>
  <si>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</si>
  <si>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</si>
  <si>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</si>
  <si>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</si>
  <si>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</si>
  <si>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</si>
  <si>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</si>
  <si>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</si>
  <si>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</si>
  <si>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</si>
  <si>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</si>
  <si>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</si>
  <si>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</si>
  <si>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</si>
  <si>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</si>
  <si>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</si>
  <si>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</si>
  <si>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</si>
  <si>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</si>
  <si>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</si>
  <si>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</si>
  <si>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</si>
  <si>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</si>
  <si>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</si>
  <si>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</si>
  <si>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</si>
  <si>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</si>
  <si>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</si>
  <si>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</si>
  <si>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</si>
  <si>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</si>
  <si>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</si>
  <si>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</si>
  <si>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</si>
  <si>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</si>
  <si>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</si>
  <si>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</si>
  <si>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</si>
  <si>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</si>
  <si>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</si>
  <si>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</si>
  <si>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</si>
  <si>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</si>
  <si>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</si>
  <si>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</si>
  <si>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</si>
  <si>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</si>
  <si>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</si>
  <si>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</si>
  <si>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</si>
  <si>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</si>
  <si>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</si>
  <si>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</si>
  <si>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</si>
  <si>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</si>
  <si>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</si>
  <si>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</si>
  <si>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</si>
  <si>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</si>
  <si>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</si>
  <si>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</si>
  <si>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</si>
  <si>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</si>
  <si>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</si>
  <si>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</si>
  <si>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</si>
  <si>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</si>
  <si>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</si>
  <si>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</si>
  <si>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</si>
  <si>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</si>
  <si>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</si>
  <si>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</si>
  <si>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</si>
  <si>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</si>
  <si>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</si>
  <si>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</si>
  <si>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</si>
  <si>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</si>
  <si>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</si>
  <si>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</si>
  <si>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</si>
  <si>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</si>
  <si>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</si>
  <si>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</si>
  <si>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</si>
  <si>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</si>
  <si>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</si>
  <si>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</si>
  <si>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</si>
  <si>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</si>
  <si>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</si>
  <si>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</si>
  <si>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</si>
  <si>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</si>
  <si>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</si>
  <si>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</si>
  <si>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</si>
  <si>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</si>
  <si>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</si>
  <si>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</si>
  <si>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</si>
  <si>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</si>
  <si>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</si>
  <si>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</si>
  <si>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</si>
  <si>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</si>
  <si>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</si>
  <si>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</si>
  <si>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</si>
  <si>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</si>
  <si>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</si>
  <si>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</si>
  <si>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</si>
  <si>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</si>
  <si>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</si>
  <si>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</si>
  <si>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</si>
  <si>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</si>
  <si>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</si>
  <si>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</si>
  <si>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</si>
  <si>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</si>
  <si>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</si>
  <si>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</si>
  <si>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</si>
  <si>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</si>
  <si>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</si>
  <si>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</si>
  <si>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</si>
  <si>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</si>
  <si>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</si>
  <si>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</si>
  <si>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</si>
  <si>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</si>
  <si>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</si>
  <si>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</si>
  <si>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</si>
  <si>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</si>
  <si>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</si>
  <si>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</si>
  <si>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</si>
  <si>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</si>
  <si>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</si>
  <si>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</si>
  <si>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</si>
  <si>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</si>
  <si>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</si>
  <si>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</si>
  <si>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</si>
  <si>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</si>
  <si>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</si>
  <si>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</si>
  <si>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</si>
  <si>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</si>
  <si>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</si>
  <si>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</si>
  <si>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</si>
  <si>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</si>
  <si>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</si>
  <si>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</si>
  <si>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</si>
  <si>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</si>
  <si>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</si>
  <si>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</si>
  <si>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</si>
  <si>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</si>
  <si>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</si>
  <si>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</si>
  <si>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</si>
  <si>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</si>
  <si>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</si>
  <si>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</si>
  <si>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</si>
  <si>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</si>
  <si>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</si>
  <si>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</si>
  <si>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</si>
  <si>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</si>
  <si>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</si>
  <si>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</si>
  <si>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</si>
  <si>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</si>
  <si>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</si>
  <si>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</si>
  <si>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</si>
  <si>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</si>
  <si>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</si>
  <si>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</si>
  <si>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</si>
  <si>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</si>
  <si>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</si>
  <si>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</si>
  <si>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</si>
  <si>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</si>
  <si>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</si>
  <si>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</si>
  <si>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</si>
  <si>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</si>
  <si>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</si>
  <si>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</si>
  <si>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</si>
  <si>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</si>
  <si>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</si>
  <si>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</si>
  <si>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</si>
  <si>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</si>
  <si>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</si>
  <si>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</si>
  <si>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</si>
  <si>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</si>
  <si>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</si>
  <si>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</si>
  <si>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</si>
  <si>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</si>
  <si>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</si>
  <si>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</si>
  <si>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</si>
  <si>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</si>
  <si>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</si>
  <si>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</si>
  <si>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</si>
  <si>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</si>
  <si>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</si>
  <si>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</si>
  <si>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</si>
  <si>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</si>
  <si>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</si>
  <si>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</si>
  <si>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</si>
  <si>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</si>
  <si>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</si>
  <si>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</si>
  <si>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</si>
  <si>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</si>
  <si>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</si>
  <si>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</si>
  <si>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</si>
  <si>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</si>
  <si>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</si>
  <si>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</si>
  <si>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</si>
  <si>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</si>
  <si>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</si>
  <si>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</si>
  <si>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</si>
  <si>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</si>
  <si>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</si>
  <si>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</si>
  <si>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</si>
  <si>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</si>
  <si>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</si>
  <si>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</si>
  <si>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</si>
  <si>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</si>
  <si>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</si>
  <si>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</si>
  <si>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</si>
  <si>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</si>
  <si>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</si>
  <si>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</si>
  <si>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</si>
  <si>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</si>
  <si>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</si>
  <si>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</si>
  <si>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</si>
  <si>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</si>
  <si>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</si>
  <si>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</si>
  <si>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</si>
  <si>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</si>
  <si>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</si>
  <si>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</si>
  <si>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</si>
  <si>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</si>
  <si>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</si>
  <si>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</si>
  <si>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</si>
  <si>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</si>
  <si>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</si>
  <si>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</si>
  <si>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</si>
  <si>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</si>
  <si>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</si>
  <si>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</si>
  <si>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</si>
  <si>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</si>
  <si>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</si>
  <si>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</si>
  <si>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</si>
  <si>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</si>
  <si>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</si>
  <si>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</si>
  <si>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</si>
  <si>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</si>
  <si>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</si>
  <si>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</si>
  <si>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</si>
  <si>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</si>
  <si>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</si>
  <si>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</si>
  <si>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</si>
  <si>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</si>
  <si>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</si>
  <si>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</si>
  <si>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</si>
  <si>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</si>
  <si>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</si>
  <si>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</si>
  <si>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</si>
  <si>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</si>
  <si>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</si>
  <si>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</si>
  <si>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</si>
  <si>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</si>
  <si>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</si>
  <si>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</si>
  <si>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</si>
  <si>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</si>
  <si>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</si>
  <si>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</si>
  <si>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</si>
  <si>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</si>
  <si>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</si>
  <si>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</si>
  <si>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</si>
  <si>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</si>
  <si>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</si>
  <si>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</si>
  <si>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</si>
  <si>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</si>
  <si>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</si>
  <si>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</si>
  <si>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</si>
  <si>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</si>
  <si>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</si>
  <si>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</si>
  <si>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</si>
  <si>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</si>
  <si>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</si>
  <si>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</si>
  <si>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</si>
  <si>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</si>
  <si>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</si>
  <si>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</si>
  <si>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</si>
  <si>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</si>
  <si>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</si>
  <si>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</si>
  <si>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</si>
  <si>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</si>
  <si>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</si>
  <si>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</si>
  <si>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</si>
  <si>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</si>
  <si>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</si>
  <si>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</si>
  <si>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</si>
  <si>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</si>
  <si>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</si>
  <si>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</si>
  <si>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</si>
  <si>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</si>
  <si>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</si>
  <si>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</si>
  <si>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</si>
  <si>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</si>
  <si>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</si>
  <si>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</si>
  <si>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</si>
  <si>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</si>
  <si>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</si>
  <si>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</si>
  <si>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</si>
  <si>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</si>
  <si>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</si>
  <si>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</si>
  <si>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</si>
  <si>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</si>
  <si>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</si>
  <si>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</si>
  <si>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</si>
  <si>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</si>
  <si>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</si>
  <si>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</si>
  <si>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</si>
  <si>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</si>
  <si>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</si>
  <si>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</si>
  <si>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</si>
  <si>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</si>
  <si>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</si>
  <si>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</si>
  <si>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</si>
  <si>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</si>
  <si>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</si>
  <si>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</si>
  <si>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</si>
  <si>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</si>
  <si>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</si>
  <si>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</si>
  <si>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</si>
  <si>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</si>
  <si>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</si>
  <si>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</si>
  <si>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</si>
  <si>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</si>
  <si>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</si>
  <si>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</si>
  <si>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</si>
  <si>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</si>
  <si>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</si>
  <si>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</si>
  <si>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</si>
  <si>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</si>
  <si>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</si>
  <si>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</si>
  <si>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</si>
  <si>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</si>
  <si>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</si>
  <si>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</si>
  <si>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</si>
  <si>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</si>
  <si>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</si>
  <si>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</si>
  <si>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</si>
  <si>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</si>
  <si>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</si>
  <si>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</si>
  <si>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</si>
  <si>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</si>
  <si>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</si>
  <si>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</si>
  <si>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</si>
  <si>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</si>
  <si>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</si>
  <si>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</si>
  <si>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0465</t>
    <phoneticPr fontId="2"/>
  </si>
  <si>
    <t>43</t>
    <phoneticPr fontId="2"/>
  </si>
  <si>
    <t>0250</t>
    <phoneticPr fontId="2"/>
  </si>
  <si>
    <t>256</t>
    <phoneticPr fontId="2"/>
  </si>
  <si>
    <t>0804</t>
    <phoneticPr fontId="2"/>
  </si>
  <si>
    <t>小田原市羽根尾４１０</t>
    <rPh sb="0" eb="4">
      <t>オダワラシ</t>
    </rPh>
    <rPh sb="4" eb="7">
      <t>ハネオ</t>
    </rPh>
    <phoneticPr fontId="2"/>
  </si>
  <si>
    <t>0465</t>
    <phoneticPr fontId="2"/>
  </si>
  <si>
    <t>4504</t>
    <phoneticPr fontId="2"/>
  </si>
  <si>
    <t>本多</t>
    <rPh sb="0" eb="2">
      <t>ホンダ</t>
    </rPh>
    <phoneticPr fontId="2"/>
  </si>
  <si>
    <t>ほんだ</t>
    <phoneticPr fontId="2"/>
  </si>
  <si>
    <t>ただゆき</t>
    <phoneticPr fontId="2"/>
  </si>
  <si>
    <t>忠幸</t>
    <rPh sb="0" eb="2">
      <t>タダユキ</t>
    </rPh>
    <phoneticPr fontId="2"/>
  </si>
  <si>
    <t>舩江</t>
    <rPh sb="0" eb="2">
      <t>フナエ</t>
    </rPh>
    <phoneticPr fontId="2"/>
  </si>
  <si>
    <t>ふなえ</t>
    <phoneticPr fontId="2"/>
  </si>
  <si>
    <t>さやか</t>
    <phoneticPr fontId="2"/>
  </si>
  <si>
    <t>風薫</t>
    <rPh sb="0" eb="1">
      <t>カゼ</t>
    </rPh>
    <rPh sb="1" eb="2">
      <t>カオル</t>
    </rPh>
    <phoneticPr fontId="2"/>
  </si>
  <si>
    <t>　</t>
  </si>
  <si>
    <t>山口</t>
    <rPh sb="0" eb="2">
      <t>ヤマグチ</t>
    </rPh>
    <phoneticPr fontId="2"/>
  </si>
  <si>
    <t>やまぐち</t>
    <phoneticPr fontId="2"/>
  </si>
  <si>
    <t>りみ</t>
    <phoneticPr fontId="2"/>
  </si>
  <si>
    <t>莉未</t>
    <rPh sb="0" eb="2">
      <t>リミ</t>
    </rPh>
    <phoneticPr fontId="2"/>
  </si>
  <si>
    <t>りみ</t>
    <phoneticPr fontId="2"/>
  </si>
  <si>
    <t>瀧澤</t>
    <rPh sb="0" eb="2">
      <t>タキザワ</t>
    </rPh>
    <phoneticPr fontId="2"/>
  </si>
  <si>
    <t>たきざわ</t>
    <phoneticPr fontId="2"/>
  </si>
  <si>
    <t>結羽</t>
    <rPh sb="0" eb="2">
      <t>ユウ</t>
    </rPh>
    <phoneticPr fontId="2"/>
  </si>
  <si>
    <t>ゆう</t>
    <phoneticPr fontId="2"/>
  </si>
  <si>
    <t>松田</t>
    <rPh sb="0" eb="2">
      <t>マツダ</t>
    </rPh>
    <phoneticPr fontId="2"/>
  </si>
  <si>
    <t>まつだ</t>
    <phoneticPr fontId="2"/>
  </si>
  <si>
    <t>なな</t>
    <phoneticPr fontId="2"/>
  </si>
  <si>
    <t>奈々</t>
    <rPh sb="0" eb="2">
      <t>ナナ</t>
    </rPh>
    <phoneticPr fontId="2"/>
  </si>
  <si>
    <t>いまい</t>
    <phoneticPr fontId="2"/>
  </si>
  <si>
    <t>今井</t>
    <rPh sb="0" eb="2">
      <t>イマイ</t>
    </rPh>
    <phoneticPr fontId="2"/>
  </si>
  <si>
    <t>みお</t>
    <phoneticPr fontId="2"/>
  </si>
  <si>
    <t>みお</t>
    <phoneticPr fontId="2"/>
  </si>
  <si>
    <t>ほしの</t>
    <phoneticPr fontId="2"/>
  </si>
  <si>
    <t>星野</t>
    <rPh sb="0" eb="2">
      <t>ホシノ</t>
    </rPh>
    <phoneticPr fontId="2"/>
  </si>
  <si>
    <t>あいら</t>
    <phoneticPr fontId="2"/>
  </si>
  <si>
    <t>愛來</t>
    <rPh sb="0" eb="2">
      <t>アイラ</t>
    </rPh>
    <phoneticPr fontId="2"/>
  </si>
  <si>
    <t>こみや</t>
    <phoneticPr fontId="2"/>
  </si>
  <si>
    <t>小宮</t>
    <rPh sb="0" eb="2">
      <t>コミヤ</t>
    </rPh>
    <phoneticPr fontId="2"/>
  </si>
  <si>
    <t>えり</t>
    <phoneticPr fontId="2"/>
  </si>
  <si>
    <t>瑛梨</t>
    <rPh sb="0" eb="2">
      <t>エリ</t>
    </rPh>
    <phoneticPr fontId="2"/>
  </si>
  <si>
    <t>のぢ</t>
    <phoneticPr fontId="2"/>
  </si>
  <si>
    <t>野地</t>
    <rPh sb="0" eb="2">
      <t>ノヂ</t>
    </rPh>
    <phoneticPr fontId="2"/>
  </si>
  <si>
    <t>愛麗</t>
    <rPh sb="0" eb="2">
      <t>アイラ</t>
    </rPh>
    <phoneticPr fontId="2"/>
  </si>
  <si>
    <t>あいら</t>
    <phoneticPr fontId="2"/>
  </si>
  <si>
    <t>ふじもと</t>
    <phoneticPr fontId="2"/>
  </si>
  <si>
    <t>藤本</t>
    <rPh sb="0" eb="2">
      <t>フジモト</t>
    </rPh>
    <phoneticPr fontId="2"/>
  </si>
  <si>
    <t>あかね</t>
    <phoneticPr fontId="2"/>
  </si>
  <si>
    <t>茜</t>
    <rPh sb="0" eb="1">
      <t>アカネ</t>
    </rPh>
    <phoneticPr fontId="2"/>
  </si>
  <si>
    <t>きし</t>
    <phoneticPr fontId="2"/>
  </si>
  <si>
    <t>岸</t>
    <rPh sb="0" eb="1">
      <t>キシ</t>
    </rPh>
    <phoneticPr fontId="2"/>
  </si>
  <si>
    <t>るりか</t>
    <phoneticPr fontId="2"/>
  </si>
  <si>
    <t>瑠香</t>
    <rPh sb="0" eb="2">
      <t>ルカ</t>
    </rPh>
    <phoneticPr fontId="2"/>
  </si>
  <si>
    <t>あくつ</t>
    <phoneticPr fontId="2"/>
  </si>
  <si>
    <t>阿久津</t>
    <rPh sb="0" eb="3">
      <t>アクツ</t>
    </rPh>
    <phoneticPr fontId="2"/>
  </si>
  <si>
    <t>みなみ</t>
    <phoneticPr fontId="2"/>
  </si>
  <si>
    <t>南風</t>
    <rPh sb="0" eb="2">
      <t>ミナミカゼ</t>
    </rPh>
    <phoneticPr fontId="2"/>
  </si>
  <si>
    <t>いしやま</t>
    <phoneticPr fontId="2"/>
  </si>
  <si>
    <t>石山</t>
    <rPh sb="0" eb="2">
      <t>イシヤマ</t>
    </rPh>
    <phoneticPr fontId="2"/>
  </si>
  <si>
    <t>あやか</t>
    <phoneticPr fontId="2"/>
  </si>
  <si>
    <t>彩香</t>
    <rPh sb="0" eb="2">
      <t>アヤカ</t>
    </rPh>
    <phoneticPr fontId="2"/>
  </si>
  <si>
    <t>わたなべ</t>
    <phoneticPr fontId="2"/>
  </si>
  <si>
    <t>渡邉</t>
    <rPh sb="0" eb="2">
      <t>ワタナベ</t>
    </rPh>
    <phoneticPr fontId="2"/>
  </si>
  <si>
    <t>みくう</t>
    <phoneticPr fontId="2"/>
  </si>
  <si>
    <t>美空</t>
    <rPh sb="0" eb="2">
      <t>ミクウ</t>
    </rPh>
    <phoneticPr fontId="2"/>
  </si>
  <si>
    <t>令和3</t>
    <rPh sb="0" eb="2">
      <t>レイワ</t>
    </rPh>
    <phoneticPr fontId="2"/>
  </si>
  <si>
    <t>磯辺　和彦</t>
    <rPh sb="0" eb="2">
      <t>イソベ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</si>
</sst>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1" zoomScale="60" zoomScaleNormal="100" workbookViewId="0">
      <selection activeCell="BG18" sqref="BG1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2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小田原市立橘中学校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710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>
        <v>8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736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2</v>
      </c>
      <c r="AK22" s="183"/>
      <c r="AL22" s="188">
        <v>156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737</v>
      </c>
      <c r="AA23" s="204"/>
      <c r="AB23" s="204"/>
      <c r="AC23" s="204"/>
      <c r="AD23" s="204"/>
      <c r="AE23" s="204" t="s">
        <v>738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742</v>
      </c>
      <c r="AF24" s="198"/>
      <c r="AG24" s="198"/>
      <c r="AH24" s="198"/>
      <c r="AI24" s="199"/>
      <c r="AJ24" s="195">
        <v>2</v>
      </c>
      <c r="AK24" s="195"/>
      <c r="AL24" s="200">
        <v>154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716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741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746</v>
      </c>
      <c r="AF26" s="198"/>
      <c r="AG26" s="198"/>
      <c r="AH26" s="198"/>
      <c r="AI26" s="199"/>
      <c r="AJ26" s="195">
        <v>2</v>
      </c>
      <c r="AK26" s="195"/>
      <c r="AL26" s="200">
        <v>156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720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745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3</v>
      </c>
      <c r="Q28" s="195"/>
      <c r="R28" s="200">
        <v>155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1</v>
      </c>
      <c r="AK28" s="195"/>
      <c r="AL28" s="200">
        <v>151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730</v>
      </c>
      <c r="L30" s="198"/>
      <c r="M30" s="198"/>
      <c r="N30" s="198"/>
      <c r="O30" s="199"/>
      <c r="P30" s="195">
        <v>3</v>
      </c>
      <c r="Q30" s="195"/>
      <c r="R30" s="200">
        <v>155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752</v>
      </c>
      <c r="AA30" s="198"/>
      <c r="AB30" s="198"/>
      <c r="AC30" s="198"/>
      <c r="AD30" s="198"/>
      <c r="AE30" s="198" t="s">
        <v>754</v>
      </c>
      <c r="AF30" s="198"/>
      <c r="AG30" s="198"/>
      <c r="AH30" s="198"/>
      <c r="AI30" s="199"/>
      <c r="AJ30" s="195">
        <v>1</v>
      </c>
      <c r="AK30" s="195"/>
      <c r="AL30" s="200">
        <v>146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753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734</v>
      </c>
      <c r="L32" s="198"/>
      <c r="M32" s="198"/>
      <c r="N32" s="198"/>
      <c r="O32" s="199"/>
      <c r="P32" s="195">
        <v>2</v>
      </c>
      <c r="Q32" s="195"/>
      <c r="R32" s="200">
        <v>164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756</v>
      </c>
      <c r="AA32" s="198"/>
      <c r="AB32" s="198"/>
      <c r="AC32" s="198"/>
      <c r="AD32" s="198"/>
      <c r="AE32" s="198" t="s">
        <v>758</v>
      </c>
      <c r="AF32" s="198"/>
      <c r="AG32" s="198"/>
      <c r="AH32" s="198"/>
      <c r="AI32" s="199"/>
      <c r="AJ32" s="195">
        <v>1</v>
      </c>
      <c r="AK32" s="195"/>
      <c r="AL32" s="200">
        <v>142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760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小田原市立橘中学校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小田原市立橘中学校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ほんだ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本多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やまぐち</v>
      </c>
      <c r="F15" s="292"/>
      <c r="G15" s="292"/>
      <c r="H15" s="292"/>
      <c r="I15" s="292"/>
      <c r="J15" s="292" t="str">
        <f>IF(入力!K22="","",入力!K22)</f>
        <v>りみ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のぢ</v>
      </c>
      <c r="Z15" s="292"/>
      <c r="AA15" s="292"/>
      <c r="AB15" s="292"/>
      <c r="AC15" s="292"/>
      <c r="AD15" s="292" t="str">
        <f>IF(入力!AE22="","",入力!AE22)</f>
        <v>あいら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山口</v>
      </c>
      <c r="F16" s="312"/>
      <c r="G16" s="312"/>
      <c r="H16" s="312"/>
      <c r="I16" s="312"/>
      <c r="J16" s="312" t="str">
        <f>IF(入力!K23="","",入力!K23)</f>
        <v>莉未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野地</v>
      </c>
      <c r="Z16" s="312"/>
      <c r="AA16" s="312"/>
      <c r="AB16" s="312"/>
      <c r="AC16" s="312"/>
      <c r="AD16" s="312" t="str">
        <f>IF(入力!AE23="","",入力!AE23)</f>
        <v>愛麗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たきざわ</v>
      </c>
      <c r="F17" s="277"/>
      <c r="G17" s="277"/>
      <c r="H17" s="277"/>
      <c r="I17" s="277"/>
      <c r="J17" s="277" t="str">
        <f>IF(入力!K24="","",入力!K24)</f>
        <v>ゆう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ふじもと</v>
      </c>
      <c r="Z17" s="277"/>
      <c r="AA17" s="277"/>
      <c r="AB17" s="277"/>
      <c r="AC17" s="277"/>
      <c r="AD17" s="277" t="str">
        <f>IF(入力!AE24="","",入力!AE24)</f>
        <v>あかね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瀧澤</v>
      </c>
      <c r="F18" s="270"/>
      <c r="G18" s="270"/>
      <c r="H18" s="270"/>
      <c r="I18" s="270"/>
      <c r="J18" s="270" t="str">
        <f>IF(入力!K25="","",入力!K25)</f>
        <v>結羽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藤本</v>
      </c>
      <c r="Z18" s="270"/>
      <c r="AA18" s="270"/>
      <c r="AB18" s="270"/>
      <c r="AC18" s="270"/>
      <c r="AD18" s="270" t="str">
        <f>IF(入力!AE25="","",入力!AE25)</f>
        <v>茜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まつだ</v>
      </c>
      <c r="F19" s="277"/>
      <c r="G19" s="277"/>
      <c r="H19" s="277"/>
      <c r="I19" s="277"/>
      <c r="J19" s="277" t="str">
        <f>IF(入力!K26="","",入力!K26)</f>
        <v>なな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きし</v>
      </c>
      <c r="Z19" s="277"/>
      <c r="AA19" s="277"/>
      <c r="AB19" s="277"/>
      <c r="AC19" s="277"/>
      <c r="AD19" s="277" t="str">
        <f>IF(入力!AE26="","",入力!AE26)</f>
        <v>るりか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156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松田</v>
      </c>
      <c r="F20" s="270"/>
      <c r="G20" s="270"/>
      <c r="H20" s="270"/>
      <c r="I20" s="270"/>
      <c r="J20" s="270" t="str">
        <f>IF(入力!K27="","",入力!K27)</f>
        <v>奈々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岸</v>
      </c>
      <c r="Z20" s="270"/>
      <c r="AA20" s="270"/>
      <c r="AB20" s="270"/>
      <c r="AC20" s="270"/>
      <c r="AD20" s="270" t="str">
        <f>IF(入力!AE27="","",入力!AE27)</f>
        <v>瑠香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いまい</v>
      </c>
      <c r="F21" s="277"/>
      <c r="G21" s="277"/>
      <c r="H21" s="277"/>
      <c r="I21" s="277"/>
      <c r="J21" s="277" t="str">
        <f>IF(入力!K28="","",入力!K28)</f>
        <v>みお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あくつ</v>
      </c>
      <c r="Z21" s="277"/>
      <c r="AA21" s="277"/>
      <c r="AB21" s="277"/>
      <c r="AC21" s="277"/>
      <c r="AD21" s="277" t="str">
        <f>IF(入力!AE28="","",入力!AE28)</f>
        <v>みなみ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今井</v>
      </c>
      <c r="F22" s="270"/>
      <c r="G22" s="270"/>
      <c r="H22" s="270"/>
      <c r="I22" s="270"/>
      <c r="J22" s="270" t="str">
        <f>IF(入力!K29="","",入力!K29)</f>
        <v>みお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阿久津</v>
      </c>
      <c r="Z22" s="270"/>
      <c r="AA22" s="270"/>
      <c r="AB22" s="270"/>
      <c r="AC22" s="270"/>
      <c r="AD22" s="270" t="str">
        <f>IF(入力!AE29="","",入力!AE29)</f>
        <v>南風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ほしの</v>
      </c>
      <c r="F23" s="277"/>
      <c r="G23" s="277"/>
      <c r="H23" s="277"/>
      <c r="I23" s="277"/>
      <c r="J23" s="277" t="str">
        <f>IF(入力!K30="","",入力!K30)</f>
        <v>あいら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いしやま</v>
      </c>
      <c r="Z23" s="277"/>
      <c r="AA23" s="277"/>
      <c r="AB23" s="277"/>
      <c r="AC23" s="277"/>
      <c r="AD23" s="277" t="str">
        <f>IF(入力!AE30="","",入力!AE30)</f>
        <v>あやか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146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星野</v>
      </c>
      <c r="F24" s="270"/>
      <c r="G24" s="270"/>
      <c r="H24" s="270"/>
      <c r="I24" s="270"/>
      <c r="J24" s="270" t="str">
        <f>IF(入力!K31="","",入力!K31)</f>
        <v>愛來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石山</v>
      </c>
      <c r="Z24" s="270"/>
      <c r="AA24" s="270"/>
      <c r="AB24" s="270"/>
      <c r="AC24" s="270"/>
      <c r="AD24" s="270" t="str">
        <f>IF(入力!AE31="","",入力!AE31)</f>
        <v>彩香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こみや</v>
      </c>
      <c r="F25" s="277"/>
      <c r="G25" s="277"/>
      <c r="H25" s="277"/>
      <c r="I25" s="277"/>
      <c r="J25" s="277" t="str">
        <f>IF(入力!K32="","",入力!K32)</f>
        <v>えり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わたなべ</v>
      </c>
      <c r="Z25" s="277"/>
      <c r="AA25" s="277"/>
      <c r="AB25" s="277"/>
      <c r="AC25" s="277"/>
      <c r="AD25" s="277" t="str">
        <f>IF(入力!AE32="","",入力!AE32)</f>
        <v>みくう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142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小宮</v>
      </c>
      <c r="F26" s="283"/>
      <c r="G26" s="283"/>
      <c r="H26" s="283"/>
      <c r="I26" s="283"/>
      <c r="J26" s="283" t="str">
        <f>IF(入力!K33="","",入力!K33)</f>
        <v>瑛梨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渡邉</v>
      </c>
      <c r="Z26" s="283"/>
      <c r="AA26" s="283"/>
      <c r="AB26" s="283"/>
      <c r="AC26" s="283"/>
      <c r="AD26" s="283" t="str">
        <f>IF(入力!AE33="","",入力!AE33)</f>
        <v>美空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8111</v>
      </c>
      <c r="B7" s="31" t="str">
        <f t="shared" ref="B7:C7" si="0">IF($A$8="","",IF($A$9="",B8,B8&amp;"・"&amp;B9))</f>
        <v>小田原市立橘中学校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0804</v>
      </c>
      <c r="H7" s="31">
        <f t="shared" si="1"/>
        <v>0</v>
      </c>
      <c r="I7" s="31" t="str">
        <f t="shared" si="1"/>
        <v>小田原市羽根尾４１０</v>
      </c>
      <c r="J7" s="31">
        <f t="shared" si="1"/>
        <v>0</v>
      </c>
      <c r="K7" s="31" t="str">
        <f t="shared" si="1"/>
        <v>0465</v>
      </c>
      <c r="L7" s="31" t="str">
        <f t="shared" si="1"/>
        <v>43</v>
      </c>
      <c r="M7" s="31" t="str">
        <f t="shared" si="1"/>
        <v>0250</v>
      </c>
      <c r="N7" s="31" t="str">
        <f t="shared" si="1"/>
        <v>0465</v>
      </c>
      <c r="O7" s="31" t="str">
        <f t="shared" si="1"/>
        <v>43</v>
      </c>
      <c r="P7" s="31" t="str">
        <f t="shared" si="1"/>
        <v>4504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8111</v>
      </c>
      <c r="B8" s="32" t="str">
        <f>IF(入力!$F$3="","",入力!$F$3)</f>
        <v>小田原市立橘中学校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0804</v>
      </c>
      <c r="H8" s="32"/>
      <c r="I8" s="32" t="str">
        <f>IF(入力!$L$5="","",入力!$L$5)</f>
        <v>小田原市羽根尾４１０</v>
      </c>
      <c r="J8" s="32"/>
      <c r="K8" s="42" t="str">
        <f>IF(入力!$AB$4="","",入力!$AB$4)</f>
        <v>0465</v>
      </c>
      <c r="L8" s="42" t="str">
        <f>IF(入力!$AG$4="","",入力!$AG$4)</f>
        <v>43</v>
      </c>
      <c r="M8" s="42" t="str">
        <f>IF(入力!$AL$4="","",入力!$AL$4)</f>
        <v>0250</v>
      </c>
      <c r="N8" s="42" t="str">
        <f>IF(入力!$AB$6="","",入力!$AB$6)</f>
        <v>0465</v>
      </c>
      <c r="O8" s="42" t="str">
        <f>IF(入力!$AG$6="","",入力!$AG$6)</f>
        <v>43</v>
      </c>
      <c r="P8" s="42" t="str">
        <f>IF(入力!$AL$6="","",入力!$AL$6)</f>
        <v>4504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本多</v>
      </c>
      <c r="D16" s="32" t="str">
        <f>IF(入力!$K$13="","",入力!$K$13)</f>
        <v>忠幸</v>
      </c>
      <c r="E16" s="32" t="str">
        <f>IF(入力!$F$12="","",入力!$F$12)</f>
        <v>ほんだ</v>
      </c>
      <c r="F16" s="32" t="str">
        <f>IF(入力!$K$12="","",入力!$K$12)</f>
        <v>ただゆき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舩江</v>
      </c>
      <c r="D17" s="32" t="str">
        <f>IF(入力!$AE$13="","",入力!$AE$13)</f>
        <v>風薫</v>
      </c>
      <c r="E17" s="32" t="str">
        <f>IF(入力!$Z$12="","",入力!$Z$12)</f>
        <v>ふなえ</v>
      </c>
      <c r="F17" s="32" t="str">
        <f>IF(入力!$AE$12="","",入力!$AE$12)</f>
        <v>さやか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山口</v>
      </c>
      <c r="D24" s="32" t="str">
        <f>IF(入力!$AE$16="","",入力!$AE$16)</f>
        <v>莉未</v>
      </c>
      <c r="E24" s="32" t="str">
        <f>IF(入力!$Z$15="","",入力!$Z$15)</f>
        <v>やまぐち</v>
      </c>
      <c r="F24" s="32" t="str">
        <f>IF(入力!$AE$15="","",入力!$AE$15)</f>
        <v>りみ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山口</v>
      </c>
      <c r="D53" s="32" t="str">
        <f>IF(OR(L53&lt;&gt;"○",入力!K23=""),"",入力!K23)</f>
        <v>莉未</v>
      </c>
      <c r="E53" s="32" t="str">
        <f>IF(OR(L53&lt;&gt;"○",入力!F22=""),"",入力!F22)</f>
        <v>やまぐち</v>
      </c>
      <c r="F53" s="32" t="str">
        <f>IF(OR(L53&lt;&gt;"○",入力!K22=""),"",入力!K22)</f>
        <v>りみ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瀧澤</v>
      </c>
      <c r="D54" s="32" t="str">
        <f>IF(OR(L54&lt;&gt;"○",入力!K25=""),"",入力!K25)</f>
        <v>結羽</v>
      </c>
      <c r="E54" s="32" t="str">
        <f>IF(OR(L54&lt;&gt;"○",入力!F24=""),"",入力!F24)</f>
        <v>たきざわ</v>
      </c>
      <c r="F54" s="32" t="str">
        <f>IF(OR(L54&lt;&gt;"○",入力!K24=""),"",入力!K24)</f>
        <v>ゆう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松田</v>
      </c>
      <c r="D55" s="32" t="str">
        <f>IF(OR(L55&lt;&gt;"○",入力!K27=""),"",入力!K27)</f>
        <v>奈々</v>
      </c>
      <c r="E55" s="32" t="str">
        <f>IF(OR(L55&lt;&gt;"○",入力!F26=""),"",入力!F26)</f>
        <v>まつだ</v>
      </c>
      <c r="F55" s="32" t="str">
        <f>IF(OR(L55&lt;&gt;"○",入力!K26=""),"",入力!K26)</f>
        <v>なな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今井</v>
      </c>
      <c r="D56" s="32" t="str">
        <f>IF(OR(L56&lt;&gt;"○",入力!K29=""),"",入力!K29)</f>
        <v>みお</v>
      </c>
      <c r="E56" s="32" t="str">
        <f>IF(OR(L56&lt;&gt;"○",入力!F28=""),"",入力!F28)</f>
        <v>いまい</v>
      </c>
      <c r="F56" s="32" t="str">
        <f>IF(OR(L56&lt;&gt;"○",入力!K28=""),"",入力!K28)</f>
        <v>みお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星野</v>
      </c>
      <c r="D57" s="32" t="str">
        <f>IF(OR(L57&lt;&gt;"○",入力!K31=""),"",入力!K31)</f>
        <v>愛來</v>
      </c>
      <c r="E57" s="32" t="str">
        <f>IF(OR(L57&lt;&gt;"○",入力!F30=""),"",入力!F30)</f>
        <v>ほしの</v>
      </c>
      <c r="F57" s="32" t="str">
        <f>IF(OR(L57&lt;&gt;"○",入力!K30=""),"",入力!K30)</f>
        <v>あいら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小宮</v>
      </c>
      <c r="D58" s="32" t="str">
        <f>IF(OR(L58&lt;&gt;"○",入力!K33=""),"",入力!K33)</f>
        <v>瑛梨</v>
      </c>
      <c r="E58" s="32" t="str">
        <f>IF(OR(L58&lt;&gt;"○",入力!F32=""),"",入力!F32)</f>
        <v>こみや</v>
      </c>
      <c r="F58" s="32" t="str">
        <f>IF(OR(L58&lt;&gt;"○",入力!K32=""),"",入力!K32)</f>
        <v>えり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野地</v>
      </c>
      <c r="D59" s="32" t="str">
        <f>IF(OR(L59&lt;&gt;"○",入力!AE23=""),"",入力!AE23)</f>
        <v>愛麗</v>
      </c>
      <c r="E59" s="32" t="str">
        <f>IF(OR(L59&lt;&gt;"○",入力!Z22=""),"",入力!Z22)</f>
        <v>のぢ</v>
      </c>
      <c r="F59" s="32" t="str">
        <f>IF(OR(L59&lt;&gt;"○",入力!AE22=""),"",入力!AE22)</f>
        <v>あいら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藤本</v>
      </c>
      <c r="D60" s="32" t="str">
        <f>IF(OR(L60&lt;&gt;"○",入力!AE25=""),"",入力!AE25)</f>
        <v>茜</v>
      </c>
      <c r="E60" s="32" t="str">
        <f>IF(OR(L60&lt;&gt;"○",入力!Z24=""),"",入力!Z24)</f>
        <v>ふじもと</v>
      </c>
      <c r="F60" s="32" t="str">
        <f>IF(OR(L60&lt;&gt;"○",入力!AE24=""),"",入力!AE24)</f>
        <v>あかね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岸</v>
      </c>
      <c r="D61" s="32" t="str">
        <f>IF(OR(L61&lt;&gt;"○",入力!AE27=""),"",入力!AE27)</f>
        <v>瑠香</v>
      </c>
      <c r="E61" s="32" t="str">
        <f>IF(OR(L61&lt;&gt;"○",入力!Z26=""),"",入力!Z26)</f>
        <v>きし</v>
      </c>
      <c r="F61" s="32" t="str">
        <f>IF(OR(L61&lt;&gt;"○",入力!AE26=""),"",入力!AE26)</f>
        <v>るりか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阿久津</v>
      </c>
      <c r="D62" s="32" t="str">
        <f>IF(OR(L62&lt;&gt;"○",入力!AE29=""),"",入力!AE29)</f>
        <v>南風</v>
      </c>
      <c r="E62" s="32" t="str">
        <f>IF(OR(L62&lt;&gt;"○",入力!Z28=""),"",入力!Z28)</f>
        <v>あくつ</v>
      </c>
      <c r="F62" s="32" t="str">
        <f>IF(OR(L62&lt;&gt;"○",入力!AE28=""),"",入力!AE28)</f>
        <v>みなみ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石山</v>
      </c>
      <c r="D63" s="32" t="str">
        <f>IF(OR(L63&lt;&gt;"○",入力!AE31=""),"",入力!AE31)</f>
        <v>彩香</v>
      </c>
      <c r="E63" s="32" t="str">
        <f>IF(OR(L63&lt;&gt;"○",入力!Z30=""),"",入力!Z30)</f>
        <v>いしやま</v>
      </c>
      <c r="F63" s="32" t="str">
        <f>IF(OR(L63&lt;&gt;"○",入力!AE30=""),"",入力!AE30)</f>
        <v>あやか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渡邉</v>
      </c>
      <c r="D64" s="32" t="str">
        <f>IF(OR(L64&lt;&gt;"○",入力!AE33=""),"",入力!AE33)</f>
        <v>美空</v>
      </c>
      <c r="E64" s="32" t="str">
        <f>IF(OR(L64&lt;&gt;"○",入力!Z32=""),"",入力!Z32)</f>
        <v>わたなべ</v>
      </c>
      <c r="F64" s="32" t="str">
        <f>IF(OR(L64&lt;&gt;"○",入力!AE32=""),"",入力!AE32)</f>
        <v>みくう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本多　忠幸</cp:lastModifiedBy>
  <cp:lastPrinted>2021-05-01T06:34:08Z</cp:lastPrinted>
  <dcterms:created xsi:type="dcterms:W3CDTF">2006-11-03T01:52:14Z</dcterms:created>
  <dcterms:modified xsi:type="dcterms:W3CDTF">2021-05-07T08:30:01Z</dcterms:modified>
</cp:coreProperties>
</file>