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中井中バレー部\H30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8" i="14" l="1"/>
  <c r="E58" i="14"/>
  <c r="I58" i="14"/>
  <c r="D58" i="14"/>
  <c r="F58" i="14"/>
  <c r="C58" i="14"/>
  <c r="F60" i="14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E54" i="14"/>
  <c r="F54" i="14"/>
  <c r="F56" i="14"/>
  <c r="I56" i="14"/>
  <c r="J56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F63" i="14"/>
  <c r="C63" i="14"/>
  <c r="I63" i="14"/>
  <c r="D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<sst xmlns="http://schemas.openxmlformats.org/spreadsheetml/2006/main" count="1442" uniqueCount="736">
  <si>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</si>
  <si>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</si>
  <si>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</si>
  <si>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</si>
  <si>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</si>
  <si>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</si>
  <si>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</si>
  <si>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</si>
  <si>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</si>
  <si>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</si>
  <si>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</si>
  <si>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</si>
  <si>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</si>
  <si>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</si>
  <si>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</si>
  <si>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</si>
  <si>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</si>
  <si>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</si>
  <si>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</si>
  <si>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</si>
  <si>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</si>
  <si>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</si>
  <si>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</si>
  <si>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</si>
  <si>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</si>
  <si>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</si>
  <si>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</si>
  <si>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</si>
  <si>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</si>
  <si>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</si>
  <si>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</si>
  <si>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</si>
  <si>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</si>
  <si>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</si>
  <si>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</si>
  <si>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</si>
  <si>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</si>
  <si>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</si>
  <si>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</si>
  <si>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</si>
  <si>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</si>
  <si>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</si>
  <si>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</si>
  <si>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</si>
  <si>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</si>
  <si>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</si>
  <si>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</si>
  <si>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</si>
  <si>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</si>
  <si>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</si>
  <si>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</si>
  <si>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</si>
  <si>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</si>
  <si>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</si>
  <si>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</si>
  <si>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</si>
  <si>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</si>
  <si>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</si>
  <si>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</si>
  <si>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</si>
  <si>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</si>
  <si>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</si>
  <si>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</si>
  <si>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</si>
  <si>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</si>
  <si>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</si>
  <si>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</si>
  <si>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</si>
  <si>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</si>
  <si>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</si>
  <si>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</si>
  <si>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</si>
  <si>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</si>
  <si>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</si>
  <si>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</si>
  <si>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</si>
  <si>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</si>
  <si>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</si>
  <si>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</si>
  <si>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</si>
  <si>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</si>
  <si>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</si>
  <si>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</si>
  <si>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</si>
  <si>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</si>
  <si>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</si>
  <si>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</si>
  <si>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</si>
  <si>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</si>
  <si>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</si>
  <si>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</si>
  <si>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</si>
  <si>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</si>
  <si>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</si>
  <si>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</si>
  <si>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</si>
  <si>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</si>
  <si>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</si>
  <si>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</si>
  <si>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</si>
  <si>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</si>
  <si>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</si>
  <si>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</si>
  <si>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</si>
  <si>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</si>
  <si>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</si>
  <si>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</si>
  <si>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</si>
  <si>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</si>
  <si>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</si>
  <si>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</si>
  <si>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</si>
  <si>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</si>
  <si>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</si>
  <si>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</si>
  <si>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</si>
  <si>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</si>
  <si>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</si>
  <si>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</si>
  <si>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</si>
  <si>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</si>
  <si>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</si>
  <si>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</si>
  <si>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</si>
  <si>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</si>
  <si>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</si>
  <si>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</si>
  <si>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</si>
  <si>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</si>
  <si>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</si>
  <si>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</si>
  <si>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</si>
  <si>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</si>
  <si>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</si>
  <si>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</si>
  <si>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</si>
  <si>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</si>
  <si>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</si>
  <si>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</si>
  <si>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</si>
  <si>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</si>
  <si>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</si>
  <si>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</si>
  <si>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</si>
  <si>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</si>
  <si>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</si>
  <si>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</si>
  <si>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</si>
  <si>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</si>
  <si>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</si>
  <si>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</si>
  <si>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</si>
  <si>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</si>
  <si>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</si>
  <si>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</si>
  <si>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</si>
  <si>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</si>
  <si>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</si>
  <si>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</si>
  <si>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</si>
  <si>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</si>
  <si>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</si>
  <si>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</si>
  <si>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</si>
  <si>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</si>
  <si>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</si>
  <si>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</si>
  <si>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</si>
  <si>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</si>
  <si>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</si>
  <si>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</si>
  <si>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</si>
  <si>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</si>
  <si>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</si>
  <si>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</si>
  <si>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</si>
  <si>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</si>
  <si>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</si>
  <si>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</si>
  <si>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</si>
  <si>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</si>
  <si>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</si>
  <si>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</si>
  <si>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</si>
  <si>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</si>
  <si>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</si>
  <si>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</si>
  <si>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</si>
  <si>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</si>
  <si>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</si>
  <si>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</si>
  <si>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</si>
  <si>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</si>
  <si>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</si>
  <si>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</si>
  <si>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</si>
  <si>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</si>
  <si>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</si>
  <si>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</si>
  <si>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</si>
  <si>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</si>
  <si>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</si>
  <si>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</si>
  <si>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</si>
  <si>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</si>
  <si>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</si>
  <si>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</si>
  <si>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</si>
  <si>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</si>
  <si>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</si>
  <si>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</si>
  <si>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</si>
  <si>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</si>
  <si>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</si>
  <si>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</si>
  <si>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</si>
  <si>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</si>
  <si>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</si>
  <si>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</si>
  <si>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</si>
  <si>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</si>
  <si>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</si>
  <si>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</si>
  <si>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</si>
  <si>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</si>
  <si>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</si>
  <si>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</si>
  <si>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</si>
  <si>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</si>
  <si>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</si>
  <si>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</si>
  <si>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</si>
  <si>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</si>
  <si>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</si>
  <si>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</si>
  <si>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</si>
  <si>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</si>
  <si>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</si>
  <si>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</si>
  <si>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</si>
  <si>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</si>
  <si>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</si>
  <si>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</si>
  <si>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</si>
  <si>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</si>
  <si>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</si>
  <si>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</si>
  <si>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</si>
  <si>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</si>
  <si>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</si>
  <si>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</si>
  <si>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</si>
  <si>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</si>
  <si>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</si>
  <si>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</si>
  <si>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</si>
  <si>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</si>
  <si>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</si>
  <si>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</si>
  <si>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</si>
  <si>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</si>
  <si>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</si>
  <si>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</si>
  <si>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</si>
  <si>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</si>
  <si>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</si>
  <si>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</si>
  <si>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</si>
  <si>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</si>
  <si>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</si>
  <si>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</si>
  <si>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</si>
  <si>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</si>
  <si>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</si>
  <si>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</si>
  <si>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</si>
  <si>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</si>
  <si>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</si>
  <si>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</si>
  <si>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</si>
  <si>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</si>
  <si>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</si>
  <si>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</si>
  <si>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</si>
  <si>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</si>
  <si>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</si>
  <si>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</si>
  <si>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</si>
  <si>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</si>
  <si>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</si>
  <si>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</si>
  <si>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</si>
  <si>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</si>
  <si>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</si>
  <si>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</si>
  <si>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</si>
  <si>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</si>
  <si>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</si>
  <si>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</si>
  <si>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</si>
  <si>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</si>
  <si>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</si>
  <si>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</si>
  <si>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</si>
  <si>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</si>
  <si>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</si>
  <si>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</si>
  <si>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</si>
  <si>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</si>
  <si>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</si>
  <si>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</si>
  <si>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</si>
  <si>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</si>
  <si>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</si>
  <si>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</si>
  <si>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</si>
  <si>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</si>
  <si>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</si>
  <si>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</si>
  <si>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</si>
  <si>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</si>
  <si>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</si>
  <si>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</si>
  <si>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</si>
  <si>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</si>
  <si>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</si>
  <si>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</si>
  <si>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</si>
  <si>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</si>
  <si>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</si>
  <si>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</si>
  <si>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</si>
  <si>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</si>
  <si>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</si>
  <si>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</si>
  <si>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</si>
  <si>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</si>
  <si>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</si>
  <si>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</si>
  <si>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</si>
  <si>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</si>
  <si>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</si>
  <si>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</si>
  <si>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</si>
  <si>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</si>
  <si>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</si>
  <si>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</si>
  <si>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</si>
  <si>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</si>
  <si>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</si>
  <si>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</si>
  <si>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</si>
  <si>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</si>
  <si>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</si>
  <si>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</si>
  <si>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</si>
  <si>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</si>
  <si>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</si>
  <si>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</si>
  <si>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</si>
  <si>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</si>
  <si>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</si>
  <si>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</si>
  <si>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</si>
  <si>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</si>
  <si>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</si>
  <si>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</si>
  <si>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</si>
  <si>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</si>
  <si>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</si>
  <si>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</si>
  <si>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</si>
  <si>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</si>
  <si>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</si>
  <si>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</si>
  <si>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</si>
  <si>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</si>
  <si>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</si>
  <si>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</si>
  <si>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</si>
  <si>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</si>
  <si>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</si>
  <si>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</si>
  <si>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</si>
  <si>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</si>
  <si>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</si>
  <si>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</si>
  <si>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</si>
  <si>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</si>
  <si>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</si>
  <si>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</si>
  <si>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</si>
  <si>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</si>
  <si>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</si>
  <si>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</si>
  <si>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</si>
  <si>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</si>
  <si>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</si>
  <si>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</si>
  <si>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</si>
  <si>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</si>
  <si>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</si>
  <si>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</si>
  <si>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</si>
  <si>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</si>
  <si>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</si>
  <si>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</si>
  <si>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</si>
  <si>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</si>
  <si>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</si>
  <si>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</si>
  <si>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</si>
  <si>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</si>
  <si>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</si>
  <si>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</si>
  <si>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</si>
  <si>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</si>
  <si>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</si>
  <si>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</si>
  <si>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</si>
  <si>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</si>
  <si>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</si>
  <si>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</si>
  <si>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</si>
  <si>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</si>
  <si>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</si>
  <si>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</si>
  <si>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</si>
  <si>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</si>
  <si>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</si>
  <si>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</si>
  <si>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</si>
  <si>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</si>
  <si>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</si>
  <si>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</si>
  <si>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</si>
  <si>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</si>
  <si>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</si>
  <si>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</si>
  <si>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</si>
  <si>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</si>
  <si>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</si>
  <si>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</si>
  <si>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</si>
  <si>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</si>
  <si>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</si>
  <si>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</si>
  <si>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</si>
  <si>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</si>
  <si>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</si>
  <si>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</si>
  <si>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</si>
  <si>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</si>
  <si>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</si>
  <si>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</si>
  <si>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</si>
  <si>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</si>
  <si>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</si>
  <si>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</si>
  <si>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</si>
  <si>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</si>
  <si>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</si>
  <si>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</si>
  <si>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</si>
  <si>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</si>
  <si>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</si>
  <si>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</si>
  <si>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</si>
  <si>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</si>
  <si>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</si>
  <si>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</si>
  <si>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</si>
  <si>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</si>
  <si>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</si>
  <si>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</si>
  <si>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</si>
  <si>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</si>
  <si>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</si>
  <si>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</si>
  <si>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</si>
  <si>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</si>
  <si>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</si>
  <si>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</si>
  <si>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</si>
  <si>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</si>
  <si>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</si>
  <si>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</si>
  <si>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</si>
  <si>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</si>
  <si>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</si>
  <si>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</si>
  <si>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</si>
  <si>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</si>
  <si>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</si>
  <si>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</si>
  <si>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</si>
  <si>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</si>
  <si>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</si>
  <si>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</si>
  <si>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</si>
  <si>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</si>
  <si>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</si>
  <si>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</si>
  <si>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</si>
  <si>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</si>
  <si>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</si>
  <si>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</si>
  <si>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</si>
  <si>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</si>
  <si>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</si>
  <si>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</si>
  <si>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</si>
  <si>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</si>
  <si>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</si>
  <si>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</si>
  <si>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</si>
  <si>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</si>
  <si>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</si>
  <si>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</si>
  <si>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</si>
  <si>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</si>
  <si>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</si>
  <si>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</si>
  <si>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</si>
  <si>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</si>
  <si>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</si>
  <si>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</si>
  <si>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</si>
  <si>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</si>
  <si>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</si>
  <si>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</si>
  <si>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</si>
  <si>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</si>
  <si>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</si>
  <si>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</si>
  <si>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</si>
  <si>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</si>
  <si>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</si>
  <si>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</si>
  <si>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</si>
  <si>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</si>
  <si>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</si>
  <si>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</si>
  <si>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</si>
  <si>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</si>
  <si>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</si>
  <si>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</si>
  <si>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</si>
  <si>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</si>
  <si>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</si>
  <si>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</si>
  <si>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</si>
  <si>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</si>
  <si>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</si>
  <si>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</si>
  <si>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</si>
  <si>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</si>
  <si>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</si>
  <si>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</si>
  <si>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</si>
  <si>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</si>
  <si>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</si>
  <si>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</si>
  <si>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</si>
  <si>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</si>
  <si>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</si>
  <si>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</si>
  <si>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</si>
  <si>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</si>
  <si>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</si>
  <si>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</si>
  <si>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</si>
  <si>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</si>
  <si>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</si>
  <si>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</si>
  <si>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</si>
  <si>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</si>
  <si>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</si>
  <si>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</si>
  <si>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</si>
  <si>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</si>
  <si>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</si>
  <si>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</si>
  <si>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</si>
  <si>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</si>
  <si>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</si>
  <si>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</si>
  <si>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</si>
  <si>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</si>
  <si>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</si>
  <si>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</si>
  <si>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</si>
  <si>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</si>
  <si>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</si>
  <si>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</si>
  <si>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</si>
  <si>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</si>
  <si>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</si>
  <si>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</si>
  <si>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</si>
  <si>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</si>
  <si>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</si>
  <si>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</si>
  <si>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</si>
  <si>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</si>
  <si>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</si>
  <si>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</si>
  <si>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</si>
  <si>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</si>
  <si>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</si>
  <si>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</si>
  <si>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</si>
  <si>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</si>
  <si>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</si>
  <si>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</si>
  <si>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</si>
  <si>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</si>
  <si>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</si>
  <si>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</si>
  <si>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</si>
  <si>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</si>
  <si>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</si>
  <si>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</si>
  <si>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</si>
  <si>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</si>
  <si>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</si>
  <si>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</si>
  <si>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</si>
  <si>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</si>
  <si>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</si>
  <si>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</si>
  <si>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</si>
  <si>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</si>
  <si>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</si>
  <si>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</si>
  <si>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</si>
  <si>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</si>
  <si>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</si>
  <si>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</si>
  <si>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</si>
  <si>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</si>
  <si>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</si>
  <si>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</si>
  <si>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</si>
  <si>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</si>
  <si>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</si>
  <si>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</si>
  <si>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</si>
  <si>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</si>
  <si>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</si>
  <si>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</si>
  <si>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</si>
  <si>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</si>
  <si>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</si>
  <si>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</si>
  <si>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</si>
  <si>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</si>
  <si>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</si>
  <si>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</si>
  <si>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</si>
  <si>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</si>
  <si>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</si>
  <si>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</si>
  <si>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</si>
  <si>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</si>
  <si>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</si>
  <si>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</si>
  <si>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</si>
  <si>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</si>
  <si>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</si>
  <si>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</si>
  <si>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</si>
  <si>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</si>
  <si>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</si>
  <si>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</si>
  <si>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</si>
  <si>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</si>
  <si>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</si>
  <si>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</si>
  <si>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</si>
  <si>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</si>
  <si>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田中</t>
    <rPh sb="0" eb="2">
      <t>タナカ</t>
    </rPh>
    <phoneticPr fontId="2"/>
  </si>
  <si>
    <t>利幸</t>
    <rPh sb="0" eb="2">
      <t>トシユキ</t>
    </rPh>
    <phoneticPr fontId="2"/>
  </si>
  <si>
    <t>たなか</t>
    <phoneticPr fontId="2"/>
  </si>
  <si>
    <t>としゆき</t>
    <phoneticPr fontId="2"/>
  </si>
  <si>
    <t>むらやま</t>
    <phoneticPr fontId="2"/>
  </si>
  <si>
    <t>村山</t>
    <rPh sb="0" eb="2">
      <t>ムラヤマ</t>
    </rPh>
    <phoneticPr fontId="2"/>
  </si>
  <si>
    <t>きみひで</t>
    <phoneticPr fontId="2"/>
  </si>
  <si>
    <t>公秀</t>
    <rPh sb="0" eb="1">
      <t>キミ</t>
    </rPh>
    <rPh sb="1" eb="2">
      <t>ヒデ</t>
    </rPh>
    <phoneticPr fontId="2"/>
  </si>
  <si>
    <t>やまもと</t>
    <phoneticPr fontId="2"/>
  </si>
  <si>
    <t>山本</t>
    <rPh sb="0" eb="2">
      <t>ヤマモト</t>
    </rPh>
    <phoneticPr fontId="2"/>
  </si>
  <si>
    <t>かりん</t>
    <phoneticPr fontId="2"/>
  </si>
  <si>
    <t>愛鈴</t>
    <rPh sb="0" eb="1">
      <t>アイ</t>
    </rPh>
    <rPh sb="1" eb="2">
      <t>スズ</t>
    </rPh>
    <phoneticPr fontId="2"/>
  </si>
  <si>
    <t>259</t>
    <phoneticPr fontId="2"/>
  </si>
  <si>
    <t>0153</t>
    <phoneticPr fontId="2"/>
  </si>
  <si>
    <t>足柄上郡中井町比奈窪２９５</t>
    <rPh sb="0" eb="4">
      <t>アシガラカミグン</t>
    </rPh>
    <rPh sb="4" eb="7">
      <t>ナカイマチ</t>
    </rPh>
    <rPh sb="7" eb="9">
      <t>ヒナ</t>
    </rPh>
    <rPh sb="9" eb="10">
      <t>クボ</t>
    </rPh>
    <phoneticPr fontId="2"/>
  </si>
  <si>
    <t>0465</t>
    <phoneticPr fontId="2"/>
  </si>
  <si>
    <t>81</t>
    <phoneticPr fontId="2"/>
  </si>
  <si>
    <t>0226</t>
    <phoneticPr fontId="2"/>
  </si>
  <si>
    <t>0999</t>
    <phoneticPr fontId="2"/>
  </si>
  <si>
    <t>そが</t>
    <phoneticPr fontId="2"/>
  </si>
  <si>
    <t>曽我</t>
    <rPh sb="0" eb="2">
      <t>ソガ</t>
    </rPh>
    <phoneticPr fontId="2"/>
  </si>
  <si>
    <t>ももか</t>
    <phoneticPr fontId="2"/>
  </si>
  <si>
    <t>桃花</t>
    <rPh sb="0" eb="2">
      <t>モモカ</t>
    </rPh>
    <phoneticPr fontId="2"/>
  </si>
  <si>
    <t>やまだ</t>
    <phoneticPr fontId="2"/>
  </si>
  <si>
    <t>山田</t>
    <rPh sb="0" eb="2">
      <t>ヤマダ</t>
    </rPh>
    <phoneticPr fontId="2"/>
  </si>
  <si>
    <t>まい</t>
    <phoneticPr fontId="2"/>
  </si>
  <si>
    <t>真愛</t>
    <rPh sb="0" eb="1">
      <t>マ</t>
    </rPh>
    <rPh sb="1" eb="2">
      <t>アイ</t>
    </rPh>
    <phoneticPr fontId="2"/>
  </si>
  <si>
    <t>かぎんばる</t>
    <phoneticPr fontId="2"/>
  </si>
  <si>
    <t>カギンバル</t>
    <phoneticPr fontId="2"/>
  </si>
  <si>
    <t>みるか</t>
    <phoneticPr fontId="2"/>
  </si>
  <si>
    <t>ミルカ</t>
    <phoneticPr fontId="2"/>
  </si>
  <si>
    <t>おいかわ</t>
    <phoneticPr fontId="2"/>
  </si>
  <si>
    <t>及川</t>
    <rPh sb="0" eb="2">
      <t>オイカワ</t>
    </rPh>
    <phoneticPr fontId="2"/>
  </si>
  <si>
    <t>りな</t>
    <phoneticPr fontId="2"/>
  </si>
  <si>
    <t>莉奈</t>
    <rPh sb="0" eb="2">
      <t>リナ</t>
    </rPh>
    <phoneticPr fontId="2"/>
  </si>
  <si>
    <t>おおつか</t>
    <phoneticPr fontId="2"/>
  </si>
  <si>
    <t>大塚</t>
    <rPh sb="0" eb="2">
      <t>オオツカ</t>
    </rPh>
    <phoneticPr fontId="2"/>
  </si>
  <si>
    <t>るな</t>
    <phoneticPr fontId="2"/>
  </si>
  <si>
    <t>月星</t>
    <rPh sb="0" eb="1">
      <t>ツキ</t>
    </rPh>
    <rPh sb="1" eb="2">
      <t>ホシ</t>
    </rPh>
    <phoneticPr fontId="2"/>
  </si>
  <si>
    <t>はら</t>
    <phoneticPr fontId="2"/>
  </si>
  <si>
    <t>原</t>
    <rPh sb="0" eb="1">
      <t>ハラ</t>
    </rPh>
    <phoneticPr fontId="2"/>
  </si>
  <si>
    <t>あみ</t>
    <phoneticPr fontId="2"/>
  </si>
  <si>
    <t>亜実</t>
    <rPh sb="0" eb="2">
      <t>アミ</t>
    </rPh>
    <phoneticPr fontId="2"/>
  </si>
  <si>
    <t>はやの</t>
    <phoneticPr fontId="2"/>
  </si>
  <si>
    <t>早野</t>
    <rPh sb="0" eb="2">
      <t>ハヤノ</t>
    </rPh>
    <phoneticPr fontId="2"/>
  </si>
  <si>
    <t>あいか</t>
    <phoneticPr fontId="2"/>
  </si>
  <si>
    <t>愛夏</t>
    <rPh sb="0" eb="2">
      <t>アイカ</t>
    </rPh>
    <phoneticPr fontId="2"/>
  </si>
  <si>
    <t>しみず</t>
    <phoneticPr fontId="2"/>
  </si>
  <si>
    <t>清水</t>
    <rPh sb="0" eb="2">
      <t>シミズ</t>
    </rPh>
    <phoneticPr fontId="2"/>
  </si>
  <si>
    <t>ゆいり</t>
    <phoneticPr fontId="2"/>
  </si>
  <si>
    <t>唯里</t>
    <rPh sb="0" eb="2">
      <t>ユイリ</t>
    </rPh>
    <phoneticPr fontId="2"/>
  </si>
  <si>
    <t>まつもと</t>
    <phoneticPr fontId="2"/>
  </si>
  <si>
    <t>松本</t>
    <rPh sb="0" eb="2">
      <t>マツモト</t>
    </rPh>
    <phoneticPr fontId="2"/>
  </si>
  <si>
    <t>あやか</t>
    <phoneticPr fontId="2"/>
  </si>
  <si>
    <t>彩楓</t>
    <rPh sb="0" eb="2">
      <t>サヤカ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</si>
</sst>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8115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中井町立中井中学校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696</v>
      </c>
      <c r="AC4" s="220"/>
      <c r="AD4" s="220"/>
      <c r="AE4" s="220"/>
      <c r="AF4" s="4" t="s">
        <v>584</v>
      </c>
      <c r="AG4" s="220" t="s">
        <v>697</v>
      </c>
      <c r="AH4" s="220"/>
      <c r="AI4" s="220"/>
      <c r="AJ4" s="220"/>
      <c r="AK4" s="4" t="s">
        <v>584</v>
      </c>
      <c r="AL4" s="220" t="s">
        <v>698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695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693</v>
      </c>
      <c r="G6" s="200"/>
      <c r="H6" s="37" t="s">
        <v>586</v>
      </c>
      <c r="I6" s="201" t="s">
        <v>694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696</v>
      </c>
      <c r="AC6" s="204"/>
      <c r="AD6" s="204"/>
      <c r="AE6" s="204"/>
      <c r="AF6" s="38" t="s">
        <v>587</v>
      </c>
      <c r="AG6" s="204" t="s">
        <v>697</v>
      </c>
      <c r="AH6" s="204"/>
      <c r="AI6" s="204"/>
      <c r="AJ6" s="204"/>
      <c r="AK6" s="38" t="s">
        <v>587</v>
      </c>
      <c r="AL6" s="204" t="s">
        <v>699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683</v>
      </c>
      <c r="G12" s="181"/>
      <c r="H12" s="181"/>
      <c r="I12" s="181"/>
      <c r="J12" s="181"/>
      <c r="K12" s="181"/>
      <c r="L12" s="181" t="s">
        <v>684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685</v>
      </c>
      <c r="W12" s="185"/>
      <c r="X12" s="185"/>
      <c r="Y12" s="185"/>
      <c r="Z12" s="185"/>
      <c r="AA12" s="185"/>
      <c r="AB12" s="186" t="s">
        <v>687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681</v>
      </c>
      <c r="G13" s="167"/>
      <c r="H13" s="167"/>
      <c r="I13" s="167"/>
      <c r="J13" s="167"/>
      <c r="K13" s="167"/>
      <c r="L13" s="167" t="s">
        <v>682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686</v>
      </c>
      <c r="W13" s="173"/>
      <c r="X13" s="173"/>
      <c r="Y13" s="173"/>
      <c r="Z13" s="173"/>
      <c r="AA13" s="173"/>
      <c r="AB13" s="174" t="s">
        <v>688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689</v>
      </c>
      <c r="W14" s="86"/>
      <c r="X14" s="86"/>
      <c r="Y14" s="86"/>
      <c r="Z14" s="86"/>
      <c r="AA14" s="86"/>
      <c r="AB14" s="154" t="s">
        <v>691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690</v>
      </c>
      <c r="W15" s="79"/>
      <c r="X15" s="79"/>
      <c r="Y15" s="79"/>
      <c r="Z15" s="79"/>
      <c r="AA15" s="79"/>
      <c r="AB15" s="147" t="s">
        <v>692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689</v>
      </c>
      <c r="G20" s="120"/>
      <c r="H20" s="120"/>
      <c r="I20" s="120"/>
      <c r="J20" s="120"/>
      <c r="K20" s="120" t="s">
        <v>691</v>
      </c>
      <c r="L20" s="120"/>
      <c r="M20" s="120"/>
      <c r="N20" s="120"/>
      <c r="O20" s="121"/>
      <c r="P20" s="117">
        <v>2</v>
      </c>
      <c r="Q20" s="117"/>
      <c r="R20" s="108">
        <v>158</v>
      </c>
      <c r="S20" s="109"/>
      <c r="T20" s="108" t="s">
        <v>544</v>
      </c>
      <c r="U20" s="109"/>
      <c r="V20" s="115">
        <v>7</v>
      </c>
      <c r="W20" s="116"/>
      <c r="X20" s="117">
        <v>8</v>
      </c>
      <c r="Y20" s="117"/>
      <c r="Z20" s="119" t="s">
        <v>720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159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690</v>
      </c>
      <c r="G21" s="113"/>
      <c r="H21" s="113"/>
      <c r="I21" s="113"/>
      <c r="J21" s="113"/>
      <c r="K21" s="113" t="s">
        <v>692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155</v>
      </c>
      <c r="S22" s="93"/>
      <c r="T22" s="72" t="s">
        <v>544</v>
      </c>
      <c r="U22" s="73"/>
      <c r="V22" s="88">
        <v>8</v>
      </c>
      <c r="W22" s="89"/>
      <c r="X22" s="76">
        <v>9</v>
      </c>
      <c r="Y22" s="76"/>
      <c r="Z22" s="85" t="s">
        <v>724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725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704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157</v>
      </c>
      <c r="S24" s="93"/>
      <c r="T24" s="267" t="s">
        <v>544</v>
      </c>
      <c r="U24" s="268"/>
      <c r="V24" s="98">
        <v>9</v>
      </c>
      <c r="W24" s="99"/>
      <c r="X24" s="76">
        <v>10</v>
      </c>
      <c r="Y24" s="76"/>
      <c r="Z24" s="85" t="s">
        <v>728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150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729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>
        <v>11</v>
      </c>
      <c r="Y26" s="76"/>
      <c r="Z26" s="85" t="s">
        <v>732</v>
      </c>
      <c r="AA26" s="86"/>
      <c r="AB26" s="86"/>
      <c r="AC26" s="86"/>
      <c r="AD26" s="86"/>
      <c r="AE26" s="86" t="s">
        <v>734</v>
      </c>
      <c r="AF26" s="86"/>
      <c r="AG26" s="86"/>
      <c r="AH26" s="86"/>
      <c r="AI26" s="87"/>
      <c r="AJ26" s="76">
        <v>1</v>
      </c>
      <c r="AK26" s="76"/>
      <c r="AL26" s="92">
        <v>150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733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6</v>
      </c>
      <c r="E28" s="76"/>
      <c r="F28" s="85" t="s">
        <v>712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7</v>
      </c>
      <c r="E30" s="76"/>
      <c r="F30" s="85" t="s">
        <v>716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159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8115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中井町立中井中学校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たなか</v>
      </c>
      <c r="F7" s="331"/>
      <c r="G7" s="331"/>
      <c r="H7" s="331"/>
      <c r="I7" s="331"/>
      <c r="J7" s="331"/>
      <c r="K7" s="331" t="str">
        <f>IF(入力!L12="","",入力!L12)</f>
        <v>としゆき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むらやま</v>
      </c>
      <c r="V7" s="151"/>
      <c r="W7" s="151"/>
      <c r="X7" s="151"/>
      <c r="Y7" s="151"/>
      <c r="Z7" s="333"/>
      <c r="AA7" s="313" t="str">
        <f>IF(入力!AB12="","",入力!AB12)</f>
        <v>きみひで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田中</v>
      </c>
      <c r="F8" s="354"/>
      <c r="G8" s="354"/>
      <c r="H8" s="354"/>
      <c r="I8" s="354"/>
      <c r="J8" s="354"/>
      <c r="K8" s="354" t="str">
        <f>IF(入力!L13="","",入力!L13)</f>
        <v>利幸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村山</v>
      </c>
      <c r="V8" s="322"/>
      <c r="W8" s="322"/>
      <c r="X8" s="322"/>
      <c r="Y8" s="322"/>
      <c r="Z8" s="323"/>
      <c r="AA8" s="324" t="str">
        <f>IF(入力!AB13="","",入力!AB13)</f>
        <v>公秀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やまもと</v>
      </c>
      <c r="V9" s="151"/>
      <c r="W9" s="151"/>
      <c r="X9" s="151"/>
      <c r="Y9" s="151"/>
      <c r="Z9" s="333"/>
      <c r="AA9" s="313" t="str">
        <f>IF(入力!AB14="","",入力!AB14)</f>
        <v>かりん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山本</v>
      </c>
      <c r="V10" s="339"/>
      <c r="W10" s="339"/>
      <c r="X10" s="339"/>
      <c r="Y10" s="339"/>
      <c r="Z10" s="340"/>
      <c r="AA10" s="341" t="str">
        <f>IF(入力!AB15="","",入力!AB15)</f>
        <v>愛鈴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やまもと</v>
      </c>
      <c r="F15" s="290"/>
      <c r="G15" s="290"/>
      <c r="H15" s="290"/>
      <c r="I15" s="290"/>
      <c r="J15" s="290" t="str">
        <f>IF(入力!K20="","",入力!K20)</f>
        <v>かりん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8</v>
      </c>
      <c r="X15" s="293"/>
      <c r="Y15" s="289" t="str">
        <f>IF(入力!Z20="","",入力!Z20)</f>
        <v>はら</v>
      </c>
      <c r="Z15" s="290"/>
      <c r="AA15" s="290"/>
      <c r="AB15" s="290"/>
      <c r="AC15" s="290"/>
      <c r="AD15" s="290" t="str">
        <f>IF(入力!AE20="","",入力!AE20)</f>
        <v>あみ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159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山本</v>
      </c>
      <c r="F16" s="304"/>
      <c r="G16" s="304"/>
      <c r="H16" s="304"/>
      <c r="I16" s="304"/>
      <c r="J16" s="304" t="str">
        <f>IF(入力!K21="","",入力!K21)</f>
        <v>愛鈴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原</v>
      </c>
      <c r="Z16" s="304"/>
      <c r="AA16" s="304"/>
      <c r="AB16" s="304"/>
      <c r="AC16" s="304"/>
      <c r="AD16" s="304" t="str">
        <f>IF(入力!AE21="","",入力!AE21)</f>
        <v>亜実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そが</v>
      </c>
      <c r="F17" s="285"/>
      <c r="G17" s="285"/>
      <c r="H17" s="285"/>
      <c r="I17" s="285"/>
      <c r="J17" s="285" t="str">
        <f>IF(入力!K22="","",入力!K22)</f>
        <v>ももか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9</v>
      </c>
      <c r="X17" s="287"/>
      <c r="Y17" s="292" t="str">
        <f>IF(入力!Z22="","",入力!Z22)</f>
        <v>はやの</v>
      </c>
      <c r="Z17" s="285"/>
      <c r="AA17" s="285"/>
      <c r="AB17" s="285"/>
      <c r="AC17" s="285"/>
      <c r="AD17" s="285" t="str">
        <f>IF(入力!AE22="","",入力!AE22)</f>
        <v>あいか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曽我</v>
      </c>
      <c r="F18" s="278"/>
      <c r="G18" s="278"/>
      <c r="H18" s="278"/>
      <c r="I18" s="278"/>
      <c r="J18" s="278" t="str">
        <f>IF(入力!K23="","",入力!K23)</f>
        <v>桃花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早野</v>
      </c>
      <c r="Z18" s="278"/>
      <c r="AA18" s="278"/>
      <c r="AB18" s="278"/>
      <c r="AC18" s="278"/>
      <c r="AD18" s="278" t="str">
        <f>IF(入力!AE23="","",入力!AE23)</f>
        <v>愛夏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やまだ</v>
      </c>
      <c r="F19" s="285"/>
      <c r="G19" s="285"/>
      <c r="H19" s="285"/>
      <c r="I19" s="285"/>
      <c r="J19" s="285" t="str">
        <f>IF(入力!K24="","",入力!K24)</f>
        <v>まい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157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10</v>
      </c>
      <c r="X19" s="287"/>
      <c r="Y19" s="292" t="str">
        <f>IF(入力!Z24="","",入力!Z24)</f>
        <v>しみず</v>
      </c>
      <c r="Z19" s="285"/>
      <c r="AA19" s="285"/>
      <c r="AB19" s="285"/>
      <c r="AC19" s="285"/>
      <c r="AD19" s="285" t="str">
        <f>IF(入力!AE24="","",入力!AE24)</f>
        <v>ゆいり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山田</v>
      </c>
      <c r="F20" s="278"/>
      <c r="G20" s="278"/>
      <c r="H20" s="278"/>
      <c r="I20" s="278"/>
      <c r="J20" s="278" t="str">
        <f>IF(入力!K25="","",入力!K25)</f>
        <v>真愛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清水</v>
      </c>
      <c r="Z20" s="278"/>
      <c r="AA20" s="278"/>
      <c r="AB20" s="278"/>
      <c r="AC20" s="278"/>
      <c r="AD20" s="278" t="str">
        <f>IF(入力!AE25="","",入力!AE25)</f>
        <v>唯里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かぎんばる</v>
      </c>
      <c r="F21" s="285"/>
      <c r="G21" s="285"/>
      <c r="H21" s="285"/>
      <c r="I21" s="285"/>
      <c r="J21" s="285" t="str">
        <f>IF(入力!K26="","",入力!K26)</f>
        <v>みるか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11</v>
      </c>
      <c r="X21" s="287"/>
      <c r="Y21" s="292" t="str">
        <f>IF(入力!Z26="","",入力!Z26)</f>
        <v>まつもと</v>
      </c>
      <c r="Z21" s="285"/>
      <c r="AA21" s="285"/>
      <c r="AB21" s="285"/>
      <c r="AC21" s="285"/>
      <c r="AD21" s="285" t="str">
        <f>IF(入力!AE26="","",入力!AE26)</f>
        <v>あやか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カギンバル</v>
      </c>
      <c r="F22" s="278"/>
      <c r="G22" s="278"/>
      <c r="H22" s="278"/>
      <c r="I22" s="278"/>
      <c r="J22" s="278" t="str">
        <f>IF(入力!K27="","",入力!K27)</f>
        <v>ミルカ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松本</v>
      </c>
      <c r="Z22" s="278"/>
      <c r="AA22" s="278"/>
      <c r="AB22" s="278"/>
      <c r="AC22" s="278"/>
      <c r="AD22" s="278" t="str">
        <f>IF(入力!AE27="","",入力!AE27)</f>
        <v>彩楓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6</v>
      </c>
      <c r="D23" s="287"/>
      <c r="E23" s="292" t="str">
        <f>IF(入力!F28="","",入力!F28)</f>
        <v>おいかわ</v>
      </c>
      <c r="F23" s="285"/>
      <c r="G23" s="285"/>
      <c r="H23" s="285"/>
      <c r="I23" s="285"/>
      <c r="J23" s="285" t="str">
        <f>IF(入力!K28="","",入力!K28)</f>
        <v>りな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及川</v>
      </c>
      <c r="F24" s="278"/>
      <c r="G24" s="278"/>
      <c r="H24" s="278"/>
      <c r="I24" s="278"/>
      <c r="J24" s="278" t="str">
        <f>IF(入力!K29="","",入力!K29)</f>
        <v>莉奈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7</v>
      </c>
      <c r="D25" s="287"/>
      <c r="E25" s="292" t="str">
        <f>IF(入力!F30="","",入力!F30)</f>
        <v>おおつか</v>
      </c>
      <c r="F25" s="285"/>
      <c r="G25" s="285"/>
      <c r="H25" s="285"/>
      <c r="I25" s="285"/>
      <c r="J25" s="285" t="str">
        <f>IF(入力!K30="","",入力!K30)</f>
        <v>るな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159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大塚</v>
      </c>
      <c r="F26" s="318"/>
      <c r="G26" s="318"/>
      <c r="H26" s="318"/>
      <c r="I26" s="318"/>
      <c r="J26" s="318" t="str">
        <f>IF(入力!K31="","",入力!K31)</f>
        <v>月星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8115</v>
      </c>
      <c r="B7" s="45" t="str">
        <f t="shared" ref="B7:C7" si="0">IF($A$8="","",IF($A$9="",B8,B8&amp;"・"&amp;B9))</f>
        <v>中井町立中井中学校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0153</v>
      </c>
      <c r="H7" s="45">
        <f t="shared" si="1"/>
        <v>0</v>
      </c>
      <c r="I7" s="45" t="str">
        <f t="shared" si="1"/>
        <v>足柄上郡中井町比奈窪２９５</v>
      </c>
      <c r="J7" s="45">
        <f t="shared" si="1"/>
        <v>0</v>
      </c>
      <c r="K7" s="45" t="str">
        <f t="shared" si="1"/>
        <v>0465</v>
      </c>
      <c r="L7" s="45" t="str">
        <f t="shared" si="1"/>
        <v>81</v>
      </c>
      <c r="M7" s="45" t="str">
        <f t="shared" si="1"/>
        <v>0226</v>
      </c>
      <c r="N7" s="45" t="str">
        <f t="shared" si="1"/>
        <v>0465</v>
      </c>
      <c r="O7" s="45" t="str">
        <f t="shared" si="1"/>
        <v>81</v>
      </c>
      <c r="P7" s="45" t="str">
        <f t="shared" si="1"/>
        <v>0999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8115</v>
      </c>
      <c r="B8" s="46" t="str">
        <f>IF(入力!$F$3="","",入力!$F$3)</f>
        <v>中井町立中井中学校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0153</v>
      </c>
      <c r="H8" s="46"/>
      <c r="I8" s="46" t="str">
        <f>IF(入力!$L$5="","",入力!$L$5)</f>
        <v>足柄上郡中井町比奈窪２９５</v>
      </c>
      <c r="J8" s="46"/>
      <c r="K8" s="57" t="str">
        <f>IF(入力!$AB$4="","",入力!$AB$4)</f>
        <v>0465</v>
      </c>
      <c r="L8" s="57" t="str">
        <f>IF(入力!$AG$4="","",入力!$AG$4)</f>
        <v>81</v>
      </c>
      <c r="M8" s="57" t="str">
        <f>IF(入力!$AL$4="","",入力!$AL$4)</f>
        <v>0226</v>
      </c>
      <c r="N8" s="57" t="str">
        <f>IF(入力!$AB$6="","",入力!$AB$6)</f>
        <v>0465</v>
      </c>
      <c r="O8" s="57" t="str">
        <f>IF(入力!$AG$6="","",入力!$AG$6)</f>
        <v>81</v>
      </c>
      <c r="P8" s="57" t="str">
        <f>IF(入力!$AL$6="","",入力!$AL$6)</f>
        <v>0999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0226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利幸</v>
      </c>
      <c r="E16" s="46" t="str">
        <f>IF(入力!$F$12="","",入力!$F$12)</f>
        <v>たなか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村山</v>
      </c>
      <c r="D17" s="46" t="str">
        <f>IF(入力!$AB$13="","",入力!$AB$13)</f>
        <v>公秀</v>
      </c>
      <c r="E17" s="46" t="str">
        <f>IF(入力!$V$12="","",入力!$V$12)</f>
        <v>むらやま</v>
      </c>
      <c r="F17" s="46" t="str">
        <f>IF(入力!$AB$12="","",入力!$AB$12)</f>
        <v>きみひで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愛鈴</v>
      </c>
      <c r="E24" s="46" t="str">
        <f>IF(入力!$V$14="","",入力!$V$14)</f>
        <v>やまもと</v>
      </c>
      <c r="F24" s="46" t="str">
        <f>IF(入力!$AB$14="","",入力!$AB$14)</f>
        <v>かりん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山本</v>
      </c>
      <c r="D53" s="46" t="str">
        <f>IF(OR(L53&lt;&gt;"○",入力!K21=""),"",入力!K21)</f>
        <v>愛鈴</v>
      </c>
      <c r="E53" s="46" t="str">
        <f>IF(OR(L53&lt;&gt;"○",入力!F20=""),"",入力!F20)</f>
        <v>やまもと</v>
      </c>
      <c r="F53" s="46" t="str">
        <f>IF(OR(L53&lt;&gt;"○",入力!K20=""),"",入力!K20)</f>
        <v>かりん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曽我</v>
      </c>
      <c r="D54" s="46" t="str">
        <f>IF(OR(L54&lt;&gt;"○",入力!K23=""),"",入力!K23)</f>
        <v>桃花</v>
      </c>
      <c r="E54" s="46" t="str">
        <f>IF(OR(L54&lt;&gt;"○",入力!F22=""),"",入力!F22)</f>
        <v>そが</v>
      </c>
      <c r="F54" s="46" t="str">
        <f>IF(OR(L54&lt;&gt;"○",入力!K22=""),"",入力!K22)</f>
        <v>ももか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山田</v>
      </c>
      <c r="D55" s="46" t="str">
        <f>IF(OR(L55&lt;&gt;"○",入力!K25=""),"",入力!K25)</f>
        <v>真愛</v>
      </c>
      <c r="E55" s="46" t="str">
        <f>IF(OR(L55&lt;&gt;"○",入力!F24=""),"",入力!F24)</f>
        <v>やまだ</v>
      </c>
      <c r="F55" s="46" t="str">
        <f>IF(OR(L55&lt;&gt;"○",入力!K24=""),"",入力!K24)</f>
        <v>まい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カギンバル</v>
      </c>
      <c r="D56" s="46" t="str">
        <f>IF(OR(L56&lt;&gt;"○",入力!K27=""),"",入力!K27)</f>
        <v>ミルカ</v>
      </c>
      <c r="E56" s="46" t="str">
        <f>IF(OR(L56&lt;&gt;"○",入力!F26=""),"",入力!F26)</f>
        <v>かぎんばる</v>
      </c>
      <c r="F56" s="46" t="str">
        <f>IF(OR(L56&lt;&gt;"○",入力!K26=""),"",入力!K26)</f>
        <v>みるか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及川</v>
      </c>
      <c r="D57" s="46" t="str">
        <f>IF(OR(L57&lt;&gt;"○",入力!K29=""),"",入力!K29)</f>
        <v>莉奈</v>
      </c>
      <c r="E57" s="46" t="str">
        <f>IF(OR(L57&lt;&gt;"○",入力!F28=""),"",入力!F28)</f>
        <v>おいかわ</v>
      </c>
      <c r="F57" s="46" t="str">
        <f>IF(OR(L57&lt;&gt;"○",入力!K28=""),"",入力!K28)</f>
        <v>りな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大塚</v>
      </c>
      <c r="D58" s="46" t="str">
        <f>IF(OR(L58&lt;&gt;"○",入力!K31=""),"",入力!K31)</f>
        <v>月星</v>
      </c>
      <c r="E58" s="46" t="str">
        <f>IF(OR(L58&lt;&gt;"○",入力!F30=""),"",入力!F30)</f>
        <v>おおつか</v>
      </c>
      <c r="F58" s="46" t="str">
        <f>IF(OR(L58&lt;&gt;"○",入力!K30=""),"",入力!K30)</f>
        <v>るな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原</v>
      </c>
      <c r="D59" s="46" t="str">
        <f>IF(OR(L59&lt;&gt;"○",入力!AE21=""),"",入力!AE21)</f>
        <v>亜実</v>
      </c>
      <c r="E59" s="46" t="str">
        <f>IF(OR(L59&lt;&gt;"○",入力!Z20=""),"",入力!Z20)</f>
        <v>はら</v>
      </c>
      <c r="F59" s="46" t="str">
        <f>IF(OR(L59&lt;&gt;"○",入力!AE20=""),"",入力!AE20)</f>
        <v>あみ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早野</v>
      </c>
      <c r="D60" s="46" t="str">
        <f>IF(OR(L60&lt;&gt;"○",入力!AE23=""),"",入力!AE23)</f>
        <v>愛夏</v>
      </c>
      <c r="E60" s="46" t="str">
        <f>IF(OR(L60&lt;&gt;"○",入力!Z22=""),"",入力!Z22)</f>
        <v>はやの</v>
      </c>
      <c r="F60" s="46" t="str">
        <f>IF(OR(L60&lt;&gt;"○",入力!AE22=""),"",入力!AE22)</f>
        <v>あいか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清水</v>
      </c>
      <c r="D61" s="46" t="str">
        <f>IF(OR(L61&lt;&gt;"○",入力!AE25=""),"",入力!AE25)</f>
        <v>唯里</v>
      </c>
      <c r="E61" s="46" t="str">
        <f>IF(OR(L61&lt;&gt;"○",入力!Z24=""),"",入力!Z24)</f>
        <v>しみず</v>
      </c>
      <c r="F61" s="46" t="str">
        <f>IF(OR(L61&lt;&gt;"○",入力!AE24=""),"",入力!AE24)</f>
        <v>ゆいり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11</v>
      </c>
      <c r="C62" s="46" t="str">
        <f>IF(OR(L62&lt;&gt;"○",入力!Z27=""),"",入力!Z27)</f>
        <v>松本</v>
      </c>
      <c r="D62" s="46" t="str">
        <f>IF(OR(L62&lt;&gt;"○",入力!AE27=""),"",入力!AE27)</f>
        <v>彩楓</v>
      </c>
      <c r="E62" s="46" t="str">
        <f>IF(OR(L62&lt;&gt;"○",入力!Z26=""),"",入力!Z26)</f>
        <v>まつもと</v>
      </c>
      <c r="F62" s="46" t="str">
        <f>IF(OR(L62&lt;&gt;"○",入力!AE26=""),"",入力!AE26)</f>
        <v>あやか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2015-10-24T01:53:31Z</cp:lastPrinted>
  <dcterms:created xsi:type="dcterms:W3CDTF">2006-11-03T01:52:14Z</dcterms:created>
  <dcterms:modified xsi:type="dcterms:W3CDTF">2018-11-12T02:54:46Z</dcterms:modified>
</cp:coreProperties>
</file>