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3\Desktop\"/>
    </mc:Choice>
  </mc:AlternateContent>
  <xr:revisionPtr revIDLastSave="0" documentId="13_ncr:1_{19C999A6-4953-4BB1-BF75-B16385129680}" xr6:coauthVersionLast="36" xr6:coauthVersionMax="46" xr10:uidLastSave="{00000000-0000-0000-0000-000000000000}"/>
  <bookViews>
    <workbookView xWindow="-105" yWindow="-105" windowWidth="23250" windowHeight="1257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<sst xmlns="http://schemas.openxmlformats.org/spreadsheetml/2006/main" count="1491" uniqueCount="757">
  <si>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</si>
  <si>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</si>
  <si>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</si>
  <si>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</si>
  <si>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</si>
  <si>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</si>
  <si>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</si>
  <si>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</si>
  <si>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</si>
  <si>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</si>
  <si>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</si>
  <si>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</si>
  <si>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</si>
  <si>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</si>
  <si>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</si>
  <si>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</si>
  <si>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</si>
  <si>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</si>
  <si>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</si>
  <si>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</si>
  <si>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</si>
  <si>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</si>
  <si>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</si>
  <si>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</si>
  <si>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</si>
  <si>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</si>
  <si>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</si>
  <si>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</si>
  <si>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</si>
  <si>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</si>
  <si>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</si>
  <si>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</si>
  <si>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</si>
  <si>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</si>
  <si>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</si>
  <si>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</si>
  <si>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</si>
  <si>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</si>
  <si>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</si>
  <si>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</si>
  <si>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</si>
  <si>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</si>
  <si>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</si>
  <si>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</si>
  <si>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</si>
  <si>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</si>
  <si>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</si>
  <si>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</si>
  <si>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</si>
  <si>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</si>
  <si>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</si>
  <si>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</si>
  <si>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</si>
  <si>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</si>
  <si>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</si>
  <si>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</si>
  <si>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</si>
  <si>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</si>
  <si>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</si>
  <si>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</si>
  <si>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</si>
  <si>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</si>
  <si>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</si>
  <si>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</si>
  <si>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</si>
  <si>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</si>
  <si>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</si>
  <si>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</si>
  <si>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</si>
  <si>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</si>
  <si>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</si>
  <si>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</si>
  <si>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</si>
  <si>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</si>
  <si>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</si>
  <si>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</si>
  <si>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</si>
  <si>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</si>
  <si>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</si>
  <si>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</si>
  <si>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</si>
  <si>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</si>
  <si>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</si>
  <si>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</si>
  <si>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</si>
  <si>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</si>
  <si>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</si>
  <si>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</si>
  <si>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</si>
  <si>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</si>
  <si>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</si>
  <si>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</si>
  <si>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</si>
  <si>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</si>
  <si>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</si>
  <si>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</si>
  <si>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</si>
  <si>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</si>
  <si>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</si>
  <si>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</si>
  <si>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</si>
  <si>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</si>
  <si>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</si>
  <si>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</si>
  <si>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</si>
  <si>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</si>
  <si>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</si>
  <si>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</si>
  <si>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</si>
  <si>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</si>
  <si>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</si>
  <si>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</si>
  <si>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</si>
  <si>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</si>
  <si>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</si>
  <si>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</si>
  <si>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</si>
  <si>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</si>
  <si>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</si>
  <si>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</si>
  <si>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</si>
  <si>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</si>
  <si>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</si>
  <si>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</si>
  <si>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</si>
  <si>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</si>
  <si>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</si>
  <si>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</si>
  <si>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</si>
  <si>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</si>
  <si>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</si>
  <si>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</si>
  <si>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</si>
  <si>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</si>
  <si>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</si>
  <si>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</si>
  <si>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</si>
  <si>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</si>
  <si>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</si>
  <si>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</si>
  <si>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</si>
  <si>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</si>
  <si>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</si>
  <si>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</si>
  <si>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</si>
  <si>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</si>
  <si>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</si>
  <si>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</si>
  <si>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</si>
  <si>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</si>
  <si>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</si>
  <si>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</si>
  <si>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</si>
  <si>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</si>
  <si>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</si>
  <si>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</si>
  <si>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</si>
  <si>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</si>
  <si>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</si>
  <si>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</si>
  <si>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</si>
  <si>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</si>
  <si>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</si>
  <si>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</si>
  <si>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</si>
  <si>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</si>
  <si>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</si>
  <si>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</si>
  <si>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</si>
  <si>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</si>
  <si>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</si>
  <si>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</si>
  <si>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</si>
  <si>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</si>
  <si>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</si>
  <si>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</si>
  <si>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</si>
  <si>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</si>
  <si>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</si>
  <si>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</si>
  <si>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</si>
  <si>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</si>
  <si>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</si>
  <si>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</si>
  <si>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</si>
  <si>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</si>
  <si>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</si>
  <si>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</si>
  <si>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</si>
  <si>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</si>
  <si>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</si>
  <si>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</si>
  <si>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</si>
  <si>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</si>
  <si>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</si>
  <si>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</si>
  <si>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</si>
  <si>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</si>
  <si>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</si>
  <si>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</si>
  <si>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</si>
  <si>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</si>
  <si>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</si>
  <si>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</si>
  <si>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</si>
  <si>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</si>
  <si>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</si>
  <si>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</si>
  <si>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</si>
  <si>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</si>
  <si>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</si>
  <si>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</si>
  <si>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</si>
  <si>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</si>
  <si>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</si>
  <si>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</si>
  <si>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</si>
  <si>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</si>
  <si>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</si>
  <si>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</si>
  <si>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</si>
  <si>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</si>
  <si>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</si>
  <si>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</si>
  <si>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</si>
  <si>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</si>
  <si>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</si>
  <si>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</si>
  <si>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</si>
  <si>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</si>
  <si>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</si>
  <si>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</si>
  <si>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</si>
  <si>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</si>
  <si>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</si>
  <si>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</si>
  <si>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</si>
  <si>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</si>
  <si>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</si>
  <si>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</si>
  <si>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</si>
  <si>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</si>
  <si>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</si>
  <si>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</si>
  <si>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</si>
  <si>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</si>
  <si>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</si>
  <si>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</si>
  <si>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</si>
  <si>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</si>
  <si>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</si>
  <si>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</si>
  <si>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</si>
  <si>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</si>
  <si>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</si>
  <si>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</si>
  <si>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</si>
  <si>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</si>
  <si>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</si>
  <si>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</si>
  <si>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</si>
  <si>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</si>
  <si>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</si>
  <si>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</si>
  <si>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</si>
  <si>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</si>
  <si>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</si>
  <si>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</si>
  <si>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</si>
  <si>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</si>
  <si>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</si>
  <si>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</si>
  <si>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</si>
  <si>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</si>
  <si>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</si>
  <si>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</si>
  <si>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</si>
  <si>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</si>
  <si>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</si>
  <si>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</si>
  <si>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</si>
  <si>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</si>
  <si>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</si>
  <si>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</si>
  <si>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</si>
  <si>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</si>
  <si>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</si>
  <si>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</si>
  <si>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</si>
  <si>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</si>
  <si>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</si>
  <si>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</si>
  <si>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</si>
  <si>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</si>
  <si>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</si>
  <si>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</si>
  <si>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</si>
  <si>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</si>
  <si>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</si>
  <si>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</si>
  <si>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</si>
  <si>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</si>
  <si>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</si>
  <si>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</si>
  <si>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</si>
  <si>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</si>
  <si>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</si>
  <si>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</si>
  <si>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</si>
  <si>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</si>
  <si>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</si>
  <si>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</si>
  <si>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</si>
  <si>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</si>
  <si>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</si>
  <si>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</si>
  <si>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</si>
  <si>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</si>
  <si>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</si>
  <si>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</si>
  <si>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</si>
  <si>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</si>
  <si>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</si>
  <si>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</si>
  <si>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</si>
  <si>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</si>
  <si>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</si>
  <si>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</si>
  <si>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</si>
  <si>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</si>
  <si>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</si>
  <si>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</si>
  <si>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</si>
  <si>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</si>
  <si>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</si>
  <si>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</si>
  <si>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</si>
  <si>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</si>
  <si>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</si>
  <si>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</si>
  <si>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</si>
  <si>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</si>
  <si>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</si>
  <si>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</si>
  <si>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</si>
  <si>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</si>
  <si>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</si>
  <si>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</si>
  <si>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</si>
  <si>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</si>
  <si>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</si>
  <si>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</si>
  <si>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</si>
  <si>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</si>
  <si>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</si>
  <si>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</si>
  <si>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</si>
  <si>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</si>
  <si>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</si>
  <si>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</si>
  <si>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</si>
  <si>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</si>
  <si>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</si>
  <si>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</si>
  <si>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</si>
  <si>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</si>
  <si>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</si>
  <si>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</si>
  <si>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</si>
  <si>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</si>
  <si>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</si>
  <si>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</si>
  <si>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</si>
  <si>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</si>
  <si>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</si>
  <si>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</si>
  <si>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</si>
  <si>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</si>
  <si>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</si>
  <si>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</si>
  <si>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</si>
  <si>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</si>
  <si>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</si>
  <si>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</si>
  <si>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</si>
  <si>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</si>
  <si>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</si>
  <si>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</si>
  <si>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</si>
  <si>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</si>
  <si>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</si>
  <si>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</si>
  <si>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</si>
  <si>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</si>
  <si>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</si>
  <si>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</si>
  <si>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</si>
  <si>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</si>
  <si>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</si>
  <si>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</si>
  <si>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</si>
  <si>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</si>
  <si>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</si>
  <si>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</si>
  <si>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</si>
  <si>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</si>
  <si>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</si>
  <si>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</si>
  <si>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</si>
  <si>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</si>
  <si>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</si>
  <si>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</si>
  <si>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</si>
  <si>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</si>
  <si>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</si>
  <si>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</si>
  <si>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</si>
  <si>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</si>
  <si>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</si>
  <si>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</si>
  <si>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</si>
  <si>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</si>
  <si>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</si>
  <si>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</si>
  <si>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</si>
  <si>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</si>
  <si>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</si>
  <si>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</si>
  <si>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</si>
  <si>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</si>
  <si>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</si>
  <si>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</si>
  <si>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</si>
  <si>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</si>
  <si>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</si>
  <si>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</si>
  <si>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</si>
  <si>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</si>
  <si>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</si>
  <si>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</si>
  <si>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</si>
  <si>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</si>
  <si>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</si>
  <si>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</si>
  <si>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</si>
  <si>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</si>
  <si>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</si>
  <si>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</si>
  <si>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</si>
  <si>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</si>
  <si>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</si>
  <si>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</si>
  <si>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</si>
  <si>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</si>
  <si>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</si>
  <si>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</si>
  <si>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</si>
  <si>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</si>
  <si>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</si>
  <si>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</si>
  <si>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</si>
  <si>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</si>
  <si>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</si>
  <si>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</si>
  <si>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</si>
  <si>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</si>
  <si>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</si>
  <si>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</si>
  <si>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</si>
  <si>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</si>
  <si>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</si>
  <si>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</si>
  <si>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</si>
  <si>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</si>
  <si>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</si>
  <si>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</si>
  <si>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</si>
  <si>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</si>
  <si>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</si>
  <si>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</si>
  <si>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</si>
  <si>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</si>
  <si>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</si>
  <si>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</si>
  <si>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</si>
  <si>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</si>
  <si>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</si>
  <si>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</si>
  <si>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</si>
  <si>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</si>
  <si>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</si>
  <si>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</si>
  <si>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</si>
  <si>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</si>
  <si>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</si>
  <si>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</si>
  <si>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</si>
  <si>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</si>
  <si>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</si>
  <si>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</si>
  <si>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</si>
  <si>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</si>
  <si>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</si>
  <si>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</si>
  <si>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</si>
  <si>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</si>
  <si>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</si>
  <si>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</si>
  <si>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</si>
  <si>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</si>
  <si>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</si>
  <si>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</si>
  <si>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</si>
  <si>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</si>
  <si>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</si>
  <si>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</si>
  <si>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</si>
  <si>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</si>
  <si>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</si>
  <si>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</si>
  <si>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</si>
  <si>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</si>
  <si>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</si>
  <si>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</si>
  <si>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</si>
  <si>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</si>
  <si>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</si>
  <si>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</si>
  <si>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</si>
  <si>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</si>
  <si>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</si>
  <si>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</si>
  <si>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</si>
  <si>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</si>
  <si>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</si>
  <si>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</si>
  <si>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</si>
  <si>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</si>
  <si>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</si>
  <si>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</si>
  <si>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</si>
  <si>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</si>
  <si>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</si>
  <si>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</si>
  <si>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</si>
  <si>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</si>
  <si>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</si>
  <si>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</si>
  <si>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</si>
  <si>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</si>
  <si>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</si>
  <si>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</si>
  <si>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</si>
  <si>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</si>
  <si>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</si>
  <si>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</si>
  <si>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</si>
  <si>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</si>
  <si>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</si>
  <si>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</si>
  <si>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</si>
  <si>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</si>
  <si>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</si>
  <si>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</si>
  <si>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</si>
  <si>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</si>
  <si>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</si>
  <si>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</si>
  <si>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</si>
  <si>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</si>
  <si>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</si>
  <si>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</si>
  <si>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</si>
  <si>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</si>
  <si>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</si>
  <si>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</si>
  <si>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</si>
  <si>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</si>
  <si>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</si>
  <si>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</si>
  <si>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</si>
  <si>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</si>
  <si>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</si>
  <si>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</si>
  <si>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</si>
  <si>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</si>
  <si>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</si>
  <si>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</si>
  <si>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</si>
  <si>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</si>
  <si>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</si>
  <si>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</si>
  <si>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</si>
  <si>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</si>
  <si>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</si>
  <si>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</si>
  <si>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</si>
  <si>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</si>
  <si>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</si>
  <si>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</si>
  <si>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</si>
  <si>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</si>
  <si>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</si>
  <si>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</si>
  <si>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</si>
  <si>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</si>
  <si>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</si>
  <si>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</si>
  <si>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</si>
  <si>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</si>
  <si>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</si>
  <si>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</si>
  <si>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</si>
  <si>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</si>
  <si>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</si>
  <si>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</si>
  <si>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</si>
  <si>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</si>
  <si>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</si>
  <si>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</si>
  <si>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</si>
  <si>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</si>
  <si>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</si>
  <si>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</si>
  <si>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</si>
  <si>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</si>
  <si>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</si>
  <si>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</si>
  <si>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</si>
  <si>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</si>
  <si>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</si>
  <si>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</si>
  <si>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</si>
  <si>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</si>
  <si>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</si>
  <si>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</si>
  <si>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</si>
  <si>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</si>
  <si>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</si>
  <si>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</si>
  <si>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</si>
  <si>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</si>
  <si>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</si>
  <si>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</si>
  <si>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</si>
  <si>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</si>
  <si>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</si>
  <si>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</si>
  <si>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</si>
  <si>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</si>
  <si>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</si>
  <si>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</si>
  <si>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</si>
  <si>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</si>
  <si>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</si>
  <si>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</si>
  <si>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</si>
  <si>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</si>
  <si>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</si>
  <si>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</si>
  <si>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</si>
  <si>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</si>
  <si>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</si>
  <si>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</si>
  <si>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</si>
  <si>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</si>
  <si>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</si>
  <si>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</si>
  <si>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</si>
  <si>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</si>
  <si>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</si>
  <si>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</si>
  <si>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</si>
  <si>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</si>
  <si>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</si>
  <si>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</si>
  <si>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</si>
  <si>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</si>
  <si>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</si>
  <si>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</si>
  <si>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</si>
  <si>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</si>
  <si>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</si>
  <si>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</si>
  <si>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</si>
  <si>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</si>
  <si>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</si>
  <si>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</si>
  <si>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</si>
  <si>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</si>
  <si>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</si>
  <si>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</si>
  <si>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</si>
  <si>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</si>
  <si>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0465</t>
    <phoneticPr fontId="2"/>
  </si>
  <si>
    <t>81</t>
    <phoneticPr fontId="2"/>
  </si>
  <si>
    <t>0226</t>
    <phoneticPr fontId="2"/>
  </si>
  <si>
    <t>259</t>
    <phoneticPr fontId="2"/>
  </si>
  <si>
    <t>0153</t>
    <phoneticPr fontId="2"/>
  </si>
  <si>
    <t>足柄上郡中井町比奈窪２９５</t>
    <rPh sb="0" eb="7">
      <t>アシガラカミグンナカイマチ</t>
    </rPh>
    <rPh sb="7" eb="10">
      <t>ヒナクボ</t>
    </rPh>
    <phoneticPr fontId="2"/>
  </si>
  <si>
    <t>0999</t>
    <phoneticPr fontId="2"/>
  </si>
  <si>
    <t>瀬戸</t>
    <rPh sb="0" eb="2">
      <t>セト</t>
    </rPh>
    <phoneticPr fontId="2"/>
  </si>
  <si>
    <t>彬良</t>
    <rPh sb="0" eb="1">
      <t>アキラ</t>
    </rPh>
    <rPh sb="1" eb="2">
      <t>ヨ</t>
    </rPh>
    <phoneticPr fontId="2"/>
  </si>
  <si>
    <t>せと</t>
    <phoneticPr fontId="2"/>
  </si>
  <si>
    <t>あきら</t>
    <phoneticPr fontId="2"/>
  </si>
  <si>
    <t>村山</t>
    <rPh sb="0" eb="2">
      <t>ムラヤマ</t>
    </rPh>
    <phoneticPr fontId="2"/>
  </si>
  <si>
    <t>むらやま</t>
    <phoneticPr fontId="2"/>
  </si>
  <si>
    <t>公秀</t>
    <rPh sb="0" eb="1">
      <t>オオヤケ</t>
    </rPh>
    <rPh sb="1" eb="2">
      <t>ヒデ</t>
    </rPh>
    <phoneticPr fontId="2"/>
  </si>
  <si>
    <t>きみひで</t>
    <phoneticPr fontId="2"/>
  </si>
  <si>
    <t>久保</t>
    <rPh sb="0" eb="2">
      <t>クボ</t>
    </rPh>
    <phoneticPr fontId="2"/>
  </si>
  <si>
    <t>りんか</t>
    <phoneticPr fontId="2"/>
  </si>
  <si>
    <t>くぼ</t>
    <phoneticPr fontId="2"/>
  </si>
  <si>
    <t>石寺</t>
    <rPh sb="0" eb="2">
      <t>イシデラ</t>
    </rPh>
    <phoneticPr fontId="2"/>
  </si>
  <si>
    <t>莉々奈</t>
    <rPh sb="0" eb="2">
      <t>リリ</t>
    </rPh>
    <rPh sb="2" eb="3">
      <t>ナ</t>
    </rPh>
    <phoneticPr fontId="2"/>
  </si>
  <si>
    <t>いしでら</t>
    <phoneticPr fontId="2"/>
  </si>
  <si>
    <t>りりな</t>
    <phoneticPr fontId="2"/>
  </si>
  <si>
    <t>荘司</t>
    <rPh sb="0" eb="2">
      <t>ショウジ</t>
    </rPh>
    <phoneticPr fontId="2"/>
  </si>
  <si>
    <t>星華</t>
    <rPh sb="0" eb="1">
      <t>ホシ</t>
    </rPh>
    <rPh sb="1" eb="2">
      <t>ハナ</t>
    </rPh>
    <phoneticPr fontId="2"/>
  </si>
  <si>
    <t>しょうじ</t>
    <phoneticPr fontId="2"/>
  </si>
  <si>
    <t>ほしか</t>
    <phoneticPr fontId="2"/>
  </si>
  <si>
    <t>関野</t>
    <rPh sb="0" eb="2">
      <t>セキノ</t>
    </rPh>
    <phoneticPr fontId="2"/>
  </si>
  <si>
    <t>樹乃</t>
    <rPh sb="0" eb="2">
      <t>ミキノ</t>
    </rPh>
    <phoneticPr fontId="2"/>
  </si>
  <si>
    <t>せきの</t>
    <phoneticPr fontId="2"/>
  </si>
  <si>
    <t>みきの</t>
    <phoneticPr fontId="2"/>
  </si>
  <si>
    <t>館野</t>
    <rPh sb="0" eb="2">
      <t>タテノ</t>
    </rPh>
    <phoneticPr fontId="2"/>
  </si>
  <si>
    <t>ひまわり</t>
    <phoneticPr fontId="2"/>
  </si>
  <si>
    <t>たての</t>
    <phoneticPr fontId="2"/>
  </si>
  <si>
    <t>持田</t>
    <rPh sb="0" eb="2">
      <t>モチダ</t>
    </rPh>
    <phoneticPr fontId="2"/>
  </si>
  <si>
    <t>美麗</t>
    <rPh sb="0" eb="2">
      <t>ミレイ</t>
    </rPh>
    <phoneticPr fontId="2"/>
  </si>
  <si>
    <t>もちだ</t>
    <phoneticPr fontId="2"/>
  </si>
  <si>
    <t>みれい</t>
    <phoneticPr fontId="2"/>
  </si>
  <si>
    <t>星野</t>
    <rPh sb="0" eb="2">
      <t>ホシノ</t>
    </rPh>
    <phoneticPr fontId="2"/>
  </si>
  <si>
    <t>美音</t>
    <rPh sb="0" eb="2">
      <t>ミオン</t>
    </rPh>
    <phoneticPr fontId="2"/>
  </si>
  <si>
    <t>ほしの</t>
    <phoneticPr fontId="2"/>
  </si>
  <si>
    <t>みおん</t>
    <phoneticPr fontId="2"/>
  </si>
  <si>
    <t>森山</t>
    <rPh sb="0" eb="2">
      <t>モリヤマ</t>
    </rPh>
    <phoneticPr fontId="2"/>
  </si>
  <si>
    <t>栞</t>
    <rPh sb="0" eb="1">
      <t>シオリ</t>
    </rPh>
    <phoneticPr fontId="2"/>
  </si>
  <si>
    <t>もりやま</t>
    <phoneticPr fontId="2"/>
  </si>
  <si>
    <t>しおり</t>
    <phoneticPr fontId="2"/>
  </si>
  <si>
    <t>佐藤</t>
    <rPh sb="0" eb="2">
      <t>サトウ</t>
    </rPh>
    <phoneticPr fontId="2"/>
  </si>
  <si>
    <t>穂乃香</t>
    <rPh sb="0" eb="3">
      <t>ホノカ</t>
    </rPh>
    <phoneticPr fontId="2"/>
  </si>
  <si>
    <t>さとう</t>
    <phoneticPr fontId="2"/>
  </si>
  <si>
    <t>ほのか</t>
    <phoneticPr fontId="2"/>
  </si>
  <si>
    <t>岸</t>
    <rPh sb="0" eb="1">
      <t>キシ</t>
    </rPh>
    <phoneticPr fontId="2"/>
  </si>
  <si>
    <t>栞里</t>
    <rPh sb="0" eb="1">
      <t>シオリ</t>
    </rPh>
    <rPh sb="1" eb="2">
      <t>サト</t>
    </rPh>
    <phoneticPr fontId="2"/>
  </si>
  <si>
    <t>きし</t>
    <phoneticPr fontId="2"/>
  </si>
  <si>
    <t>菊池</t>
    <rPh sb="0" eb="2">
      <t>キクチ</t>
    </rPh>
    <phoneticPr fontId="2"/>
  </si>
  <si>
    <t>紗彩</t>
    <rPh sb="0" eb="2">
      <t>サアヤ</t>
    </rPh>
    <phoneticPr fontId="2"/>
  </si>
  <si>
    <t>きくち</t>
    <phoneticPr fontId="2"/>
  </si>
  <si>
    <t>さや</t>
    <phoneticPr fontId="2"/>
  </si>
  <si>
    <t>安藤</t>
    <rPh sb="0" eb="2">
      <t>アンドウ</t>
    </rPh>
    <phoneticPr fontId="2"/>
  </si>
  <si>
    <t>萌那</t>
    <rPh sb="0" eb="1">
      <t>モ</t>
    </rPh>
    <rPh sb="1" eb="2">
      <t>ナ</t>
    </rPh>
    <phoneticPr fontId="2"/>
  </si>
  <si>
    <t>あんどう</t>
    <phoneticPr fontId="2"/>
  </si>
  <si>
    <t>もな</t>
    <phoneticPr fontId="2"/>
  </si>
  <si>
    <t>令和３</t>
    <rPh sb="0" eb="2">
      <t>レイワ</t>
    </rPh>
    <phoneticPr fontId="2"/>
  </si>
  <si>
    <t>小塚　亮一</t>
    <rPh sb="0" eb="2">
      <t>コヅカ</t>
    </rPh>
    <rPh sb="3" eb="5">
      <t>リョウイチ</t>
    </rPh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</si>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</sst>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L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4" zoomScaleNormal="100" zoomScaleSheetLayoutView="100" workbookViewId="0">
      <selection activeCell="BB22" sqref="AU21:BB2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8115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中井町立中井中学校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710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756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710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733</v>
      </c>
      <c r="AA22" s="186"/>
      <c r="AB22" s="186"/>
      <c r="AC22" s="186"/>
      <c r="AD22" s="186"/>
      <c r="AE22" s="186" t="s">
        <v>734</v>
      </c>
      <c r="AF22" s="186"/>
      <c r="AG22" s="186"/>
      <c r="AH22" s="186"/>
      <c r="AI22" s="187"/>
      <c r="AJ22" s="183">
        <v>3</v>
      </c>
      <c r="AK22" s="183"/>
      <c r="AL22" s="188">
        <v>148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731</v>
      </c>
      <c r="AA23" s="204"/>
      <c r="AB23" s="204"/>
      <c r="AC23" s="204"/>
      <c r="AD23" s="204"/>
      <c r="AE23" s="204" t="s">
        <v>732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714</v>
      </c>
      <c r="G24" s="198"/>
      <c r="H24" s="198"/>
      <c r="I24" s="198"/>
      <c r="J24" s="198"/>
      <c r="K24" s="198" t="s">
        <v>715</v>
      </c>
      <c r="L24" s="198"/>
      <c r="M24" s="198"/>
      <c r="N24" s="198"/>
      <c r="O24" s="199"/>
      <c r="P24" s="195">
        <v>3</v>
      </c>
      <c r="Q24" s="195"/>
      <c r="R24" s="200">
        <v>153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737</v>
      </c>
      <c r="AA24" s="198"/>
      <c r="AB24" s="198"/>
      <c r="AC24" s="198"/>
      <c r="AD24" s="198"/>
      <c r="AE24" s="198" t="s">
        <v>738</v>
      </c>
      <c r="AF24" s="198"/>
      <c r="AG24" s="198"/>
      <c r="AH24" s="198"/>
      <c r="AI24" s="199"/>
      <c r="AJ24" s="195">
        <v>2</v>
      </c>
      <c r="AK24" s="195"/>
      <c r="AL24" s="200">
        <v>154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735</v>
      </c>
      <c r="AA25" s="211"/>
      <c r="AB25" s="211"/>
      <c r="AC25" s="211"/>
      <c r="AD25" s="211"/>
      <c r="AE25" s="211" t="s">
        <v>736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718</v>
      </c>
      <c r="G26" s="198"/>
      <c r="H26" s="198"/>
      <c r="I26" s="198"/>
      <c r="J26" s="198"/>
      <c r="K26" s="198" t="s">
        <v>719</v>
      </c>
      <c r="L26" s="198"/>
      <c r="M26" s="198"/>
      <c r="N26" s="198"/>
      <c r="O26" s="199"/>
      <c r="P26" s="195">
        <v>3</v>
      </c>
      <c r="Q26" s="195"/>
      <c r="R26" s="200">
        <v>156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741</v>
      </c>
      <c r="AA26" s="198"/>
      <c r="AB26" s="198"/>
      <c r="AC26" s="198"/>
      <c r="AD26" s="198"/>
      <c r="AE26" s="198" t="s">
        <v>742</v>
      </c>
      <c r="AF26" s="198"/>
      <c r="AG26" s="198"/>
      <c r="AH26" s="198"/>
      <c r="AI26" s="199"/>
      <c r="AJ26" s="195">
        <v>2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716</v>
      </c>
      <c r="G27" s="211"/>
      <c r="H27" s="211"/>
      <c r="I27" s="211"/>
      <c r="J27" s="211"/>
      <c r="K27" s="211" t="s">
        <v>717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739</v>
      </c>
      <c r="AA27" s="211"/>
      <c r="AB27" s="211"/>
      <c r="AC27" s="211"/>
      <c r="AD27" s="211"/>
      <c r="AE27" s="211" t="s">
        <v>740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722</v>
      </c>
      <c r="G28" s="198"/>
      <c r="H28" s="198"/>
      <c r="I28" s="198"/>
      <c r="J28" s="198"/>
      <c r="K28" s="198" t="s">
        <v>723</v>
      </c>
      <c r="L28" s="198"/>
      <c r="M28" s="198"/>
      <c r="N28" s="198"/>
      <c r="O28" s="199"/>
      <c r="P28" s="195">
        <v>3</v>
      </c>
      <c r="Q28" s="195"/>
      <c r="R28" s="200">
        <v>155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745</v>
      </c>
      <c r="AA28" s="198"/>
      <c r="AB28" s="198"/>
      <c r="AC28" s="198"/>
      <c r="AD28" s="198"/>
      <c r="AE28" s="198" t="s">
        <v>738</v>
      </c>
      <c r="AF28" s="198"/>
      <c r="AG28" s="198"/>
      <c r="AH28" s="198"/>
      <c r="AI28" s="199"/>
      <c r="AJ28" s="195">
        <v>1</v>
      </c>
      <c r="AK28" s="195"/>
      <c r="AL28" s="200">
        <v>159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720</v>
      </c>
      <c r="G29" s="211"/>
      <c r="H29" s="211"/>
      <c r="I29" s="211"/>
      <c r="J29" s="211"/>
      <c r="K29" s="211" t="s">
        <v>721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743</v>
      </c>
      <c r="AA29" s="211"/>
      <c r="AB29" s="211"/>
      <c r="AC29" s="211"/>
      <c r="AD29" s="211"/>
      <c r="AE29" s="211" t="s">
        <v>744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726</v>
      </c>
      <c r="G30" s="198"/>
      <c r="H30" s="198"/>
      <c r="I30" s="198"/>
      <c r="J30" s="198"/>
      <c r="K30" s="198" t="s">
        <v>725</v>
      </c>
      <c r="L30" s="198"/>
      <c r="M30" s="198"/>
      <c r="N30" s="198"/>
      <c r="O30" s="199"/>
      <c r="P30" s="195">
        <v>3</v>
      </c>
      <c r="Q30" s="195"/>
      <c r="R30" s="200">
        <v>166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748</v>
      </c>
      <c r="AA30" s="198"/>
      <c r="AB30" s="198"/>
      <c r="AC30" s="198"/>
      <c r="AD30" s="198"/>
      <c r="AE30" s="198" t="s">
        <v>749</v>
      </c>
      <c r="AF30" s="198"/>
      <c r="AG30" s="198"/>
      <c r="AH30" s="198"/>
      <c r="AI30" s="199"/>
      <c r="AJ30" s="195">
        <v>1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724</v>
      </c>
      <c r="G31" s="211"/>
      <c r="H31" s="211"/>
      <c r="I31" s="211"/>
      <c r="J31" s="211"/>
      <c r="K31" s="211" t="s">
        <v>725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746</v>
      </c>
      <c r="AA31" s="211"/>
      <c r="AB31" s="211"/>
      <c r="AC31" s="211"/>
      <c r="AD31" s="211"/>
      <c r="AE31" s="211" t="s">
        <v>747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729</v>
      </c>
      <c r="G32" s="198"/>
      <c r="H32" s="198"/>
      <c r="I32" s="198"/>
      <c r="J32" s="198"/>
      <c r="K32" s="198" t="s">
        <v>730</v>
      </c>
      <c r="L32" s="198"/>
      <c r="M32" s="198"/>
      <c r="N32" s="198"/>
      <c r="O32" s="199"/>
      <c r="P32" s="195">
        <v>3</v>
      </c>
      <c r="Q32" s="195"/>
      <c r="R32" s="200">
        <v>152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752</v>
      </c>
      <c r="AA32" s="198"/>
      <c r="AB32" s="198"/>
      <c r="AC32" s="198"/>
      <c r="AD32" s="198"/>
      <c r="AE32" s="198" t="s">
        <v>753</v>
      </c>
      <c r="AF32" s="198"/>
      <c r="AG32" s="198"/>
      <c r="AH32" s="198"/>
      <c r="AI32" s="199"/>
      <c r="AJ32" s="195">
        <v>1</v>
      </c>
      <c r="AK32" s="195"/>
      <c r="AL32" s="200">
        <v>157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727</v>
      </c>
      <c r="G33" s="219"/>
      <c r="H33" s="219"/>
      <c r="I33" s="219"/>
      <c r="J33" s="219"/>
      <c r="K33" s="219" t="s">
        <v>728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750</v>
      </c>
      <c r="AA33" s="219"/>
      <c r="AB33" s="219"/>
      <c r="AC33" s="219"/>
      <c r="AD33" s="219"/>
      <c r="AE33" s="219" t="s">
        <v>751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754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中井町立中井中学校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8115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中井町立中井中学校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せと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瀬戸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くぼ</v>
      </c>
      <c r="F15" s="292"/>
      <c r="G15" s="292"/>
      <c r="H15" s="292"/>
      <c r="I15" s="292"/>
      <c r="J15" s="292" t="str">
        <f>IF(入力!K22="","",入力!K22)</f>
        <v>りんか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ほしの</v>
      </c>
      <c r="Z15" s="292"/>
      <c r="AA15" s="292"/>
      <c r="AB15" s="292"/>
      <c r="AC15" s="292"/>
      <c r="AD15" s="292" t="str">
        <f>IF(入力!AE22="","",入力!AE22)</f>
        <v>みおん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148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久保</v>
      </c>
      <c r="F16" s="312"/>
      <c r="G16" s="312"/>
      <c r="H16" s="312"/>
      <c r="I16" s="312"/>
      <c r="J16" s="312" t="str">
        <f>IF(入力!K23="","",入力!K23)</f>
        <v>りんか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星野</v>
      </c>
      <c r="Z16" s="312"/>
      <c r="AA16" s="312"/>
      <c r="AB16" s="312"/>
      <c r="AC16" s="312"/>
      <c r="AD16" s="312" t="str">
        <f>IF(入力!AE23="","",入力!AE23)</f>
        <v>美音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いしでら</v>
      </c>
      <c r="F17" s="277"/>
      <c r="G17" s="277"/>
      <c r="H17" s="277"/>
      <c r="I17" s="277"/>
      <c r="J17" s="277" t="str">
        <f>IF(入力!K24="","",入力!K24)</f>
        <v>りりな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もりやま</v>
      </c>
      <c r="Z17" s="277"/>
      <c r="AA17" s="277"/>
      <c r="AB17" s="277"/>
      <c r="AC17" s="277"/>
      <c r="AD17" s="277" t="str">
        <f>IF(入力!AE24="","",入力!AE24)</f>
        <v>しおり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154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石寺</v>
      </c>
      <c r="F18" s="270"/>
      <c r="G18" s="270"/>
      <c r="H18" s="270"/>
      <c r="I18" s="270"/>
      <c r="J18" s="270" t="str">
        <f>IF(入力!K25="","",入力!K25)</f>
        <v>莉々奈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森山</v>
      </c>
      <c r="Z18" s="270"/>
      <c r="AA18" s="270"/>
      <c r="AB18" s="270"/>
      <c r="AC18" s="270"/>
      <c r="AD18" s="270" t="str">
        <f>IF(入力!AE25="","",入力!AE25)</f>
        <v>栞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しょうじ</v>
      </c>
      <c r="F19" s="277"/>
      <c r="G19" s="277"/>
      <c r="H19" s="277"/>
      <c r="I19" s="277"/>
      <c r="J19" s="277" t="str">
        <f>IF(入力!K26="","",入力!K26)</f>
        <v>ほしか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さとう</v>
      </c>
      <c r="Z19" s="277"/>
      <c r="AA19" s="277"/>
      <c r="AB19" s="277"/>
      <c r="AC19" s="277"/>
      <c r="AD19" s="277" t="str">
        <f>IF(入力!AE26="","",入力!AE26)</f>
        <v>ほのか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荘司</v>
      </c>
      <c r="F20" s="270"/>
      <c r="G20" s="270"/>
      <c r="H20" s="270"/>
      <c r="I20" s="270"/>
      <c r="J20" s="270" t="str">
        <f>IF(入力!K27="","",入力!K27)</f>
        <v>星華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穂乃香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せきの</v>
      </c>
      <c r="F21" s="277"/>
      <c r="G21" s="277"/>
      <c r="H21" s="277"/>
      <c r="I21" s="277"/>
      <c r="J21" s="277" t="str">
        <f>IF(入力!K28="","",入力!K28)</f>
        <v>みきの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きし</v>
      </c>
      <c r="Z21" s="277"/>
      <c r="AA21" s="277"/>
      <c r="AB21" s="277"/>
      <c r="AC21" s="277"/>
      <c r="AD21" s="277" t="str">
        <f>IF(入力!AE28="","",入力!AE28)</f>
        <v>しおり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159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関野</v>
      </c>
      <c r="F22" s="270"/>
      <c r="G22" s="270"/>
      <c r="H22" s="270"/>
      <c r="I22" s="270"/>
      <c r="J22" s="270" t="str">
        <f>IF(入力!K29="","",入力!K29)</f>
        <v>樹乃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岸</v>
      </c>
      <c r="Z22" s="270"/>
      <c r="AA22" s="270"/>
      <c r="AB22" s="270"/>
      <c r="AC22" s="270"/>
      <c r="AD22" s="270" t="str">
        <f>IF(入力!AE29="","",入力!AE29)</f>
        <v>栞里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たての</v>
      </c>
      <c r="F23" s="277"/>
      <c r="G23" s="277"/>
      <c r="H23" s="277"/>
      <c r="I23" s="277"/>
      <c r="J23" s="277" t="str">
        <f>IF(入力!K30="","",入力!K30)</f>
        <v>ひまわり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166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きくち</v>
      </c>
      <c r="Z23" s="277"/>
      <c r="AA23" s="277"/>
      <c r="AB23" s="277"/>
      <c r="AC23" s="277"/>
      <c r="AD23" s="277" t="str">
        <f>IF(入力!AE30="","",入力!AE30)</f>
        <v>さや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館野</v>
      </c>
      <c r="F24" s="270"/>
      <c r="G24" s="270"/>
      <c r="H24" s="270"/>
      <c r="I24" s="270"/>
      <c r="J24" s="270" t="str">
        <f>IF(入力!K31="","",入力!K31)</f>
        <v>ひまわり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菊池</v>
      </c>
      <c r="Z24" s="270"/>
      <c r="AA24" s="270"/>
      <c r="AB24" s="270"/>
      <c r="AC24" s="270"/>
      <c r="AD24" s="270" t="str">
        <f>IF(入力!AE31="","",入力!AE31)</f>
        <v>紗彩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もちだ</v>
      </c>
      <c r="F25" s="277"/>
      <c r="G25" s="277"/>
      <c r="H25" s="277"/>
      <c r="I25" s="277"/>
      <c r="J25" s="277" t="str">
        <f>IF(入力!K32="","",入力!K32)</f>
        <v>みれい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あんどう</v>
      </c>
      <c r="Z25" s="277"/>
      <c r="AA25" s="277"/>
      <c r="AB25" s="277"/>
      <c r="AC25" s="277"/>
      <c r="AD25" s="277" t="str">
        <f>IF(入力!AE32="","",入力!AE32)</f>
        <v>もな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157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持田</v>
      </c>
      <c r="F26" s="283"/>
      <c r="G26" s="283"/>
      <c r="H26" s="283"/>
      <c r="I26" s="283"/>
      <c r="J26" s="283" t="str">
        <f>IF(入力!K33="","",入力!K33)</f>
        <v>美麗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安藤</v>
      </c>
      <c r="Z26" s="283"/>
      <c r="AA26" s="283"/>
      <c r="AB26" s="283"/>
      <c r="AC26" s="283"/>
      <c r="AD26" s="283" t="str">
        <f>IF(入力!AE33="","",入力!AE33)</f>
        <v>萌那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8115</v>
      </c>
      <c r="B7" s="31" t="str">
        <f t="shared" ref="B7:C7" si="0">IF($A$8="","",IF($A$9="",B8,B8&amp;"・"&amp;B9))</f>
        <v>中井町立中井中学校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0153</v>
      </c>
      <c r="H7" s="31">
        <f t="shared" si="1"/>
        <v>0</v>
      </c>
      <c r="I7" s="31" t="str">
        <f t="shared" si="1"/>
        <v>足柄上郡中井町比奈窪２９５</v>
      </c>
      <c r="J7" s="31">
        <f t="shared" si="1"/>
        <v>0</v>
      </c>
      <c r="K7" s="31" t="str">
        <f t="shared" si="1"/>
        <v>0465</v>
      </c>
      <c r="L7" s="31" t="str">
        <f t="shared" si="1"/>
        <v>81</v>
      </c>
      <c r="M7" s="31" t="str">
        <f t="shared" si="1"/>
        <v>0226</v>
      </c>
      <c r="N7" s="31" t="str">
        <f t="shared" si="1"/>
        <v>0465</v>
      </c>
      <c r="O7" s="31" t="str">
        <f t="shared" si="1"/>
        <v>81</v>
      </c>
      <c r="P7" s="31" t="str">
        <f t="shared" si="1"/>
        <v>0999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8115</v>
      </c>
      <c r="B8" s="32" t="str">
        <f>IF(入力!$F$3="","",入力!$F$3)</f>
        <v>中井町立中井中学校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0153</v>
      </c>
      <c r="H8" s="32"/>
      <c r="I8" s="32" t="str">
        <f>IF(入力!$L$5="","",入力!$L$5)</f>
        <v>足柄上郡中井町比奈窪２９５</v>
      </c>
      <c r="J8" s="32"/>
      <c r="K8" s="42" t="str">
        <f>IF(入力!$AB$4="","",入力!$AB$4)</f>
        <v>0465</v>
      </c>
      <c r="L8" s="42" t="str">
        <f>IF(入力!$AG$4="","",入力!$AG$4)</f>
        <v>81</v>
      </c>
      <c r="M8" s="42" t="str">
        <f>IF(入力!$AL$4="","",入力!$AL$4)</f>
        <v>0226</v>
      </c>
      <c r="N8" s="42" t="str">
        <f>IF(入力!$AB$6="","",入力!$AB$6)</f>
        <v>0465</v>
      </c>
      <c r="O8" s="42" t="str">
        <f>IF(入力!$AG$6="","",入力!$AG$6)</f>
        <v>81</v>
      </c>
      <c r="P8" s="42" t="str">
        <f>IF(入力!$AL$6="","",入力!$AL$6)</f>
        <v>0999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瀬戸</v>
      </c>
      <c r="D16" s="32" t="str">
        <f>IF(入力!$K$13="","",入力!$K$13)</f>
        <v>彬良</v>
      </c>
      <c r="E16" s="32" t="str">
        <f>IF(入力!$F$12="","",入力!$F$12)</f>
        <v>せと</v>
      </c>
      <c r="F16" s="32" t="str">
        <f>IF(入力!$K$12="","",入力!$K$12)</f>
        <v>あきら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村山</v>
      </c>
      <c r="D17" s="32" t="str">
        <f>IF(入力!$AE$13="","",入力!$AE$13)</f>
        <v>公秀</v>
      </c>
      <c r="E17" s="32" t="str">
        <f>IF(入力!$Z$12="","",入力!$Z$12)</f>
        <v>むらやま</v>
      </c>
      <c r="F17" s="32" t="str">
        <f>IF(入力!$AE$12="","",入力!$AE$12)</f>
        <v>きみひで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久保</v>
      </c>
      <c r="D24" s="32" t="str">
        <f>IF(入力!$AE$16="","",入力!$AE$16)</f>
        <v>りんか</v>
      </c>
      <c r="E24" s="32" t="str">
        <f>IF(入力!$Z$15="","",入力!$Z$15)</f>
        <v>くぼ</v>
      </c>
      <c r="F24" s="32" t="str">
        <f>IF(入力!$AE$15="","",入力!$AE$15)</f>
        <v>りんか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久保</v>
      </c>
      <c r="D53" s="32" t="str">
        <f>IF(OR(L53&lt;&gt;"○",入力!K23=""),"",入力!K23)</f>
        <v>りんか</v>
      </c>
      <c r="E53" s="32" t="str">
        <f>IF(OR(L53&lt;&gt;"○",入力!F22=""),"",入力!F22)</f>
        <v>くぼ</v>
      </c>
      <c r="F53" s="32" t="str">
        <f>IF(OR(L53&lt;&gt;"○",入力!K22=""),"",入力!K22)</f>
        <v>りんか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石寺</v>
      </c>
      <c r="D54" s="32" t="str">
        <f>IF(OR(L54&lt;&gt;"○",入力!K25=""),"",入力!K25)</f>
        <v>莉々奈</v>
      </c>
      <c r="E54" s="32" t="str">
        <f>IF(OR(L54&lt;&gt;"○",入力!F24=""),"",入力!F24)</f>
        <v>いしでら</v>
      </c>
      <c r="F54" s="32" t="str">
        <f>IF(OR(L54&lt;&gt;"○",入力!K24=""),"",入力!K24)</f>
        <v>りりな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荘司</v>
      </c>
      <c r="D55" s="32" t="str">
        <f>IF(OR(L55&lt;&gt;"○",入力!K27=""),"",入力!K27)</f>
        <v>星華</v>
      </c>
      <c r="E55" s="32" t="str">
        <f>IF(OR(L55&lt;&gt;"○",入力!F26=""),"",入力!F26)</f>
        <v>しょうじ</v>
      </c>
      <c r="F55" s="32" t="str">
        <f>IF(OR(L55&lt;&gt;"○",入力!K26=""),"",入力!K26)</f>
        <v>ほしか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関野</v>
      </c>
      <c r="D56" s="32" t="str">
        <f>IF(OR(L56&lt;&gt;"○",入力!K29=""),"",入力!K29)</f>
        <v>樹乃</v>
      </c>
      <c r="E56" s="32" t="str">
        <f>IF(OR(L56&lt;&gt;"○",入力!F28=""),"",入力!F28)</f>
        <v>せきの</v>
      </c>
      <c r="F56" s="32" t="str">
        <f>IF(OR(L56&lt;&gt;"○",入力!K28=""),"",入力!K28)</f>
        <v>みきの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館野</v>
      </c>
      <c r="D57" s="32" t="str">
        <f>IF(OR(L57&lt;&gt;"○",入力!K31=""),"",入力!K31)</f>
        <v>ひまわり</v>
      </c>
      <c r="E57" s="32" t="str">
        <f>IF(OR(L57&lt;&gt;"○",入力!F30=""),"",入力!F30)</f>
        <v>たての</v>
      </c>
      <c r="F57" s="32" t="str">
        <f>IF(OR(L57&lt;&gt;"○",入力!K30=""),"",入力!K30)</f>
        <v>ひまわり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持田</v>
      </c>
      <c r="D58" s="32" t="str">
        <f>IF(OR(L58&lt;&gt;"○",入力!K33=""),"",入力!K33)</f>
        <v>美麗</v>
      </c>
      <c r="E58" s="32" t="str">
        <f>IF(OR(L58&lt;&gt;"○",入力!F32=""),"",入力!F32)</f>
        <v>もちだ</v>
      </c>
      <c r="F58" s="32" t="str">
        <f>IF(OR(L58&lt;&gt;"○",入力!K32=""),"",入力!K32)</f>
        <v>みれい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星野</v>
      </c>
      <c r="D59" s="32" t="str">
        <f>IF(OR(L59&lt;&gt;"○",入力!AE23=""),"",入力!AE23)</f>
        <v>美音</v>
      </c>
      <c r="E59" s="32" t="str">
        <f>IF(OR(L59&lt;&gt;"○",入力!Z22=""),"",入力!Z22)</f>
        <v>ほしの</v>
      </c>
      <c r="F59" s="32" t="str">
        <f>IF(OR(L59&lt;&gt;"○",入力!AE22=""),"",入力!AE22)</f>
        <v>みおん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森山</v>
      </c>
      <c r="D60" s="32" t="str">
        <f>IF(OR(L60&lt;&gt;"○",入力!AE25=""),"",入力!AE25)</f>
        <v>栞</v>
      </c>
      <c r="E60" s="32" t="str">
        <f>IF(OR(L60&lt;&gt;"○",入力!Z24=""),"",入力!Z24)</f>
        <v>もりやま</v>
      </c>
      <c r="F60" s="32" t="str">
        <f>IF(OR(L60&lt;&gt;"○",入力!AE24=""),"",入力!AE24)</f>
        <v>しおり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穂乃香</v>
      </c>
      <c r="E61" s="32" t="str">
        <f>IF(OR(L61&lt;&gt;"○",入力!Z26=""),"",入力!Z26)</f>
        <v>さとう</v>
      </c>
      <c r="F61" s="32" t="str">
        <f>IF(OR(L61&lt;&gt;"○",入力!AE26=""),"",入力!AE26)</f>
        <v>ほのか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岸</v>
      </c>
      <c r="D62" s="32" t="str">
        <f>IF(OR(L62&lt;&gt;"○",入力!AE29=""),"",入力!AE29)</f>
        <v>栞里</v>
      </c>
      <c r="E62" s="32" t="str">
        <f>IF(OR(L62&lt;&gt;"○",入力!Z28=""),"",入力!Z28)</f>
        <v>きし</v>
      </c>
      <c r="F62" s="32" t="str">
        <f>IF(OR(L62&lt;&gt;"○",入力!AE28=""),"",入力!AE28)</f>
        <v>しおり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菊池</v>
      </c>
      <c r="D63" s="32" t="str">
        <f>IF(OR(L63&lt;&gt;"○",入力!AE31=""),"",入力!AE31)</f>
        <v>紗彩</v>
      </c>
      <c r="E63" s="32" t="str">
        <f>IF(OR(L63&lt;&gt;"○",入力!Z30=""),"",入力!Z30)</f>
        <v>きくち</v>
      </c>
      <c r="F63" s="32" t="str">
        <f>IF(OR(L63&lt;&gt;"○",入力!AE30=""),"",入力!AE30)</f>
        <v>さや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安藤</v>
      </c>
      <c r="D64" s="32" t="str">
        <f>IF(OR(L64&lt;&gt;"○",入力!AE33=""),"",入力!AE33)</f>
        <v>萌那</v>
      </c>
      <c r="E64" s="32" t="str">
        <f>IF(OR(L64&lt;&gt;"○",入力!Z32=""),"",入力!Z32)</f>
        <v>あんどう</v>
      </c>
      <c r="F64" s="32" t="str">
        <f>IF(OR(L64&lt;&gt;"○",入力!AE32=""),"",入力!AE32)</f>
        <v>もな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2021-05-06T08:21:45Z</dcterms:modified>
</cp:coreProperties>
</file>