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Y21" s="1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7" i="14" l="1"/>
  <c r="E3" i="9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<sst xmlns="http://schemas.openxmlformats.org/spreadsheetml/2006/main" count="1453" uniqueCount="747">
  <si>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</si>
  <si>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</si>
  <si>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</si>
  <si>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</si>
  <si>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</si>
  <si>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</si>
  <si>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</si>
  <si>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</si>
  <si>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</si>
  <si>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</si>
  <si>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</si>
  <si>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</si>
  <si>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</si>
  <si>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</si>
  <si>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</si>
  <si>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</si>
  <si>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</si>
  <si>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</si>
  <si>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</si>
  <si>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</si>
  <si>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</si>
  <si>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</si>
  <si>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</si>
  <si>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</si>
  <si>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</si>
  <si>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</si>
  <si>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</si>
  <si>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</si>
  <si>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</si>
  <si>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</si>
  <si>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</si>
  <si>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</si>
  <si>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</si>
  <si>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</si>
  <si>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</si>
  <si>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</si>
  <si>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</si>
  <si>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</si>
  <si>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</si>
  <si>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</si>
  <si>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</si>
  <si>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</si>
  <si>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</si>
  <si>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</si>
  <si>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</si>
  <si>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</si>
  <si>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</si>
  <si>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</si>
  <si>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</si>
  <si>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</si>
  <si>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</si>
  <si>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</si>
  <si>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</si>
  <si>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</si>
  <si>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</si>
  <si>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</si>
  <si>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</si>
  <si>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</si>
  <si>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</si>
  <si>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</si>
  <si>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</si>
  <si>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</si>
  <si>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</si>
  <si>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</si>
  <si>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</si>
  <si>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</si>
  <si>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</si>
  <si>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</si>
  <si>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</si>
  <si>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</si>
  <si>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</si>
  <si>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</si>
  <si>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</si>
  <si>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</si>
  <si>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</si>
  <si>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</si>
  <si>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</si>
  <si>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</si>
  <si>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</si>
  <si>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</si>
  <si>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</si>
  <si>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</si>
  <si>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</si>
  <si>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</si>
  <si>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</si>
  <si>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</si>
  <si>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</si>
  <si>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</si>
  <si>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</si>
  <si>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</si>
  <si>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</si>
  <si>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</si>
  <si>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</si>
  <si>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</si>
  <si>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</si>
  <si>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</si>
  <si>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</si>
  <si>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</si>
  <si>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</si>
  <si>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</si>
  <si>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</si>
  <si>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</si>
  <si>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</si>
  <si>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</si>
  <si>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</si>
  <si>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</si>
  <si>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</si>
  <si>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</si>
  <si>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</si>
  <si>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</si>
  <si>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</si>
  <si>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</si>
  <si>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</si>
  <si>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</si>
  <si>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</si>
  <si>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</si>
  <si>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</si>
  <si>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</si>
  <si>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</si>
  <si>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</si>
  <si>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</si>
  <si>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</si>
  <si>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</si>
  <si>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</si>
  <si>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</si>
  <si>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</si>
  <si>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</si>
  <si>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</si>
  <si>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</si>
  <si>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</si>
  <si>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</si>
  <si>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</si>
  <si>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</si>
  <si>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</si>
  <si>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</si>
  <si>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</si>
  <si>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</si>
  <si>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</si>
  <si>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</si>
  <si>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</si>
  <si>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</si>
  <si>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</si>
  <si>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</si>
  <si>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</si>
  <si>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</si>
  <si>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</si>
  <si>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</si>
  <si>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</si>
  <si>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</si>
  <si>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</si>
  <si>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</si>
  <si>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</si>
  <si>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</si>
  <si>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</si>
  <si>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</si>
  <si>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</si>
  <si>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</si>
  <si>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</si>
  <si>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</si>
  <si>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</si>
  <si>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</si>
  <si>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</si>
  <si>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</si>
  <si>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</si>
  <si>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</si>
  <si>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</si>
  <si>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</si>
  <si>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</si>
  <si>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</si>
  <si>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</si>
  <si>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</si>
  <si>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</si>
  <si>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</si>
  <si>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</si>
  <si>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</si>
  <si>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</si>
  <si>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</si>
  <si>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</si>
  <si>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</si>
  <si>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</si>
  <si>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</si>
  <si>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</si>
  <si>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</si>
  <si>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</si>
  <si>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</si>
  <si>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</si>
  <si>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</si>
  <si>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</si>
  <si>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</si>
  <si>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</si>
  <si>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</si>
  <si>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</si>
  <si>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</si>
  <si>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</si>
  <si>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</si>
  <si>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</si>
  <si>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</si>
  <si>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</si>
  <si>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</si>
  <si>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</si>
  <si>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</si>
  <si>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</si>
  <si>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</si>
  <si>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</si>
  <si>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</si>
  <si>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</si>
  <si>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</si>
  <si>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</si>
  <si>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</si>
  <si>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</si>
  <si>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</si>
  <si>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</si>
  <si>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</si>
  <si>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</si>
  <si>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</si>
  <si>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</si>
  <si>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</si>
  <si>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</si>
  <si>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</si>
  <si>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</si>
  <si>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</si>
  <si>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</si>
  <si>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</si>
  <si>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</si>
  <si>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</si>
  <si>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</si>
  <si>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</si>
  <si>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</si>
  <si>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</si>
  <si>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</si>
  <si>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</si>
  <si>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</si>
  <si>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</si>
  <si>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</si>
  <si>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</si>
  <si>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</si>
  <si>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</si>
  <si>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</si>
  <si>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</si>
  <si>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</si>
  <si>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</si>
  <si>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</si>
  <si>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</si>
  <si>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</si>
  <si>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</si>
  <si>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</si>
  <si>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</si>
  <si>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</si>
  <si>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</si>
  <si>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</si>
  <si>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</si>
  <si>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</si>
  <si>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</si>
  <si>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</si>
  <si>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</si>
  <si>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</si>
  <si>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</si>
  <si>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</si>
  <si>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</si>
  <si>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</si>
  <si>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</si>
  <si>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</si>
  <si>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</si>
  <si>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</si>
  <si>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</si>
  <si>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</si>
  <si>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</si>
  <si>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</si>
  <si>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</si>
  <si>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</si>
  <si>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</si>
  <si>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</si>
  <si>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</si>
  <si>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</si>
  <si>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</si>
  <si>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</si>
  <si>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</si>
  <si>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</si>
  <si>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</si>
  <si>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</si>
  <si>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</si>
  <si>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</si>
  <si>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</si>
  <si>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</si>
  <si>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</si>
  <si>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</si>
  <si>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</si>
  <si>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</si>
  <si>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</si>
  <si>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</si>
  <si>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</si>
  <si>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</si>
  <si>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</si>
  <si>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</si>
  <si>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</si>
  <si>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</si>
  <si>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</si>
  <si>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</si>
  <si>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</si>
  <si>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</si>
  <si>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</si>
  <si>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</si>
  <si>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</si>
  <si>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</si>
  <si>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</si>
  <si>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</si>
  <si>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</si>
  <si>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</si>
  <si>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</si>
  <si>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</si>
  <si>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</si>
  <si>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</si>
  <si>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</si>
  <si>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</si>
  <si>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</si>
  <si>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</si>
  <si>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</si>
  <si>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</si>
  <si>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</si>
  <si>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</si>
  <si>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</si>
  <si>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</si>
  <si>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</si>
  <si>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</si>
  <si>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</si>
  <si>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</si>
  <si>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</si>
  <si>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</si>
  <si>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</si>
  <si>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</si>
  <si>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</si>
  <si>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</si>
  <si>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</si>
  <si>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</si>
  <si>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</si>
  <si>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</si>
  <si>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</si>
  <si>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</si>
  <si>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</si>
  <si>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</si>
  <si>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</si>
  <si>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</si>
  <si>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</si>
  <si>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</si>
  <si>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</si>
  <si>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</si>
  <si>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</si>
  <si>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</si>
  <si>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</si>
  <si>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</si>
  <si>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</si>
  <si>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</si>
  <si>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</si>
  <si>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</si>
  <si>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</si>
  <si>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</si>
  <si>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</si>
  <si>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</si>
  <si>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</si>
  <si>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</si>
  <si>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</si>
  <si>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</si>
  <si>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</si>
  <si>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</si>
  <si>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</si>
  <si>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</si>
  <si>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</si>
  <si>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</si>
  <si>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</si>
  <si>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</si>
  <si>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</si>
  <si>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</si>
  <si>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</si>
  <si>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</si>
  <si>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</si>
  <si>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</si>
  <si>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</si>
  <si>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</si>
  <si>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</si>
  <si>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</si>
  <si>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</si>
  <si>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</si>
  <si>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</si>
  <si>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</si>
  <si>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</si>
  <si>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</si>
  <si>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</si>
  <si>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</si>
  <si>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</si>
  <si>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</si>
  <si>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</si>
  <si>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</si>
  <si>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</si>
  <si>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</si>
  <si>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</si>
  <si>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</si>
  <si>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</si>
  <si>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</si>
  <si>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</si>
  <si>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</si>
  <si>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</si>
  <si>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</si>
  <si>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</si>
  <si>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</si>
  <si>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</si>
  <si>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</si>
  <si>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</si>
  <si>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</si>
  <si>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</si>
  <si>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</si>
  <si>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</si>
  <si>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</si>
  <si>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</si>
  <si>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</si>
  <si>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</si>
  <si>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</si>
  <si>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</si>
  <si>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</si>
  <si>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</si>
  <si>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</si>
  <si>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</si>
  <si>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</si>
  <si>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</si>
  <si>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</si>
  <si>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</si>
  <si>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</si>
  <si>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</si>
  <si>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</si>
  <si>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</si>
  <si>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</si>
  <si>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</si>
  <si>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</si>
  <si>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</si>
  <si>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</si>
  <si>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</si>
  <si>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</si>
  <si>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</si>
  <si>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</si>
  <si>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</si>
  <si>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</si>
  <si>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</si>
  <si>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</si>
  <si>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</si>
  <si>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</si>
  <si>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</si>
  <si>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</si>
  <si>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</si>
  <si>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</si>
  <si>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</si>
  <si>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</si>
  <si>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</si>
  <si>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</si>
  <si>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</si>
  <si>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</si>
  <si>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</si>
  <si>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</si>
  <si>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</si>
  <si>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</si>
  <si>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</si>
  <si>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</si>
  <si>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</si>
  <si>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</si>
  <si>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</si>
  <si>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</si>
  <si>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</si>
  <si>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</si>
  <si>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</si>
  <si>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</si>
  <si>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</si>
  <si>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</si>
  <si>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</si>
  <si>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</si>
  <si>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</si>
  <si>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</si>
  <si>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</si>
  <si>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</si>
  <si>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</si>
  <si>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</si>
  <si>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</si>
  <si>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</si>
  <si>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</si>
  <si>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</si>
  <si>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</si>
  <si>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</si>
  <si>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</si>
  <si>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</si>
  <si>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</si>
  <si>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</si>
  <si>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</si>
  <si>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</si>
  <si>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</si>
  <si>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</si>
  <si>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</si>
  <si>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</si>
  <si>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</si>
  <si>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</si>
  <si>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</si>
  <si>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</si>
  <si>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</si>
  <si>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</si>
  <si>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</si>
  <si>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</si>
  <si>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</si>
  <si>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</si>
  <si>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</si>
  <si>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</si>
  <si>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</si>
  <si>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</si>
  <si>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</si>
  <si>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</si>
  <si>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</si>
  <si>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</si>
  <si>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</si>
  <si>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</si>
  <si>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</si>
  <si>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</si>
  <si>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</si>
  <si>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</si>
  <si>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</si>
  <si>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</si>
  <si>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</si>
  <si>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</si>
  <si>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</si>
  <si>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</si>
  <si>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</si>
  <si>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</si>
  <si>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</si>
  <si>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</si>
  <si>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</si>
  <si>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</si>
  <si>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</si>
  <si>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</si>
  <si>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</si>
  <si>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</si>
  <si>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</si>
  <si>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</si>
  <si>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</si>
  <si>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</si>
  <si>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</si>
  <si>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</si>
  <si>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</si>
  <si>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</si>
  <si>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</si>
  <si>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</si>
  <si>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</si>
  <si>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</si>
  <si>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</si>
  <si>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</si>
  <si>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</si>
  <si>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</si>
  <si>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</si>
  <si>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</si>
  <si>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</si>
  <si>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</si>
  <si>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</si>
  <si>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</si>
  <si>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</si>
  <si>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</si>
  <si>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</si>
  <si>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</si>
  <si>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</si>
  <si>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</si>
  <si>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</si>
  <si>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</si>
  <si>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</si>
  <si>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</si>
  <si>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</si>
  <si>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</si>
  <si>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</si>
  <si>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</si>
  <si>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</si>
  <si>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</si>
  <si>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</si>
  <si>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</si>
  <si>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</si>
  <si>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</si>
  <si>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</si>
  <si>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</si>
  <si>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</si>
  <si>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</si>
  <si>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</si>
  <si>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</si>
  <si>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</si>
  <si>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</si>
  <si>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</si>
  <si>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</si>
  <si>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</si>
  <si>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</si>
  <si>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</si>
  <si>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</si>
  <si>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</si>
  <si>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</si>
  <si>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</si>
  <si>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</si>
  <si>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</si>
  <si>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</si>
  <si>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</si>
  <si>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</si>
  <si>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</si>
  <si>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</si>
  <si>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</si>
  <si>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</si>
  <si>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</si>
  <si>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</si>
  <si>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</si>
  <si>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</si>
  <si>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</si>
  <si>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</si>
  <si>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</si>
  <si>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</si>
  <si>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</si>
  <si>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</si>
  <si>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</si>
  <si>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</si>
  <si>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</si>
  <si>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</si>
  <si>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</si>
  <si>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</si>
  <si>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</si>
  <si>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</si>
  <si>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</si>
  <si>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</si>
  <si>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</si>
  <si>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</si>
  <si>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</si>
  <si>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</si>
  <si>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</si>
  <si>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</si>
  <si>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</si>
  <si>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</si>
  <si>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</si>
  <si>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</si>
  <si>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</si>
  <si>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</si>
  <si>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</si>
  <si>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</si>
  <si>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</si>
  <si>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</si>
  <si>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</si>
  <si>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</si>
  <si>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</si>
  <si>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</si>
  <si>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</si>
  <si>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</si>
  <si>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</si>
  <si>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</si>
  <si>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</si>
  <si>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</si>
  <si>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</si>
  <si>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</si>
  <si>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</si>
  <si>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</si>
  <si>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</si>
  <si>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</si>
  <si>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</si>
  <si>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</si>
  <si>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</si>
  <si>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</si>
  <si>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</si>
  <si>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</si>
  <si>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</si>
  <si>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</si>
  <si>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</si>
  <si>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</si>
  <si>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</si>
  <si>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</si>
  <si>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</si>
  <si>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</si>
  <si>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</si>
  <si>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</si>
  <si>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</si>
  <si>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</si>
  <si>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</si>
  <si>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</si>
  <si>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</si>
  <si>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</si>
  <si>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</si>
  <si>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</si>
  <si>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</si>
  <si>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</si>
  <si>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0465</t>
    <phoneticPr fontId="2"/>
  </si>
  <si>
    <t>82</t>
    <phoneticPr fontId="2"/>
  </si>
  <si>
    <t>2541</t>
    <phoneticPr fontId="2"/>
  </si>
  <si>
    <t>258</t>
    <phoneticPr fontId="2"/>
  </si>
  <si>
    <t>0019</t>
    <phoneticPr fontId="2"/>
  </si>
  <si>
    <t>足柄上郡大井町金子1950</t>
    <rPh sb="0" eb="4">
      <t>アシガラカミグン</t>
    </rPh>
    <rPh sb="4" eb="7">
      <t>オオイマチ</t>
    </rPh>
    <rPh sb="7" eb="9">
      <t>カネコ</t>
    </rPh>
    <phoneticPr fontId="2"/>
  </si>
  <si>
    <t>2607</t>
    <phoneticPr fontId="2"/>
  </si>
  <si>
    <t>前田</t>
    <rPh sb="0" eb="2">
      <t>マエダ</t>
    </rPh>
    <phoneticPr fontId="2"/>
  </si>
  <si>
    <t>直也</t>
    <rPh sb="0" eb="2">
      <t>ナオヤ</t>
    </rPh>
    <phoneticPr fontId="2"/>
  </si>
  <si>
    <t>まえだ</t>
    <phoneticPr fontId="2"/>
  </si>
  <si>
    <t>なおや</t>
    <phoneticPr fontId="2"/>
  </si>
  <si>
    <t>いのうえ</t>
    <phoneticPr fontId="2"/>
  </si>
  <si>
    <t>たくのり</t>
    <phoneticPr fontId="2"/>
  </si>
  <si>
    <t>井上</t>
    <rPh sb="0" eb="2">
      <t>イノウエ</t>
    </rPh>
    <phoneticPr fontId="2"/>
  </si>
  <si>
    <t>拓宜</t>
    <rPh sb="0" eb="1">
      <t>タク</t>
    </rPh>
    <rPh sb="1" eb="2">
      <t>ヨロ</t>
    </rPh>
    <phoneticPr fontId="2"/>
  </si>
  <si>
    <t>かたの</t>
    <phoneticPr fontId="2"/>
  </si>
  <si>
    <t>あおい</t>
    <phoneticPr fontId="2"/>
  </si>
  <si>
    <t>はぎわら</t>
    <phoneticPr fontId="2"/>
  </si>
  <si>
    <t>ゆうき</t>
    <phoneticPr fontId="2"/>
  </si>
  <si>
    <t>のじ</t>
    <phoneticPr fontId="2"/>
  </si>
  <si>
    <t>このか</t>
    <phoneticPr fontId="2"/>
  </si>
  <si>
    <t>まつい</t>
    <phoneticPr fontId="2"/>
  </si>
  <si>
    <t>あいり</t>
    <phoneticPr fontId="2"/>
  </si>
  <si>
    <t>いわもと</t>
    <phoneticPr fontId="2"/>
  </si>
  <si>
    <t>あやめ</t>
    <phoneticPr fontId="2"/>
  </si>
  <si>
    <t>せりな</t>
    <phoneticPr fontId="2"/>
  </si>
  <si>
    <t>つゆき</t>
    <phoneticPr fontId="2"/>
  </si>
  <si>
    <t>ななこ</t>
    <phoneticPr fontId="2"/>
  </si>
  <si>
    <t>ふくだ</t>
    <phoneticPr fontId="2"/>
  </si>
  <si>
    <t>まゆ</t>
    <phoneticPr fontId="2"/>
  </si>
  <si>
    <t>こみや</t>
    <phoneticPr fontId="2"/>
  </si>
  <si>
    <t>きょうこ</t>
    <phoneticPr fontId="2"/>
  </si>
  <si>
    <t>みたに</t>
    <phoneticPr fontId="2"/>
  </si>
  <si>
    <t>かえで</t>
    <phoneticPr fontId="2"/>
  </si>
  <si>
    <t>せと</t>
    <phoneticPr fontId="2"/>
  </si>
  <si>
    <t>さきね</t>
    <phoneticPr fontId="2"/>
  </si>
  <si>
    <t>せんごく</t>
    <phoneticPr fontId="2"/>
  </si>
  <si>
    <t>きわ</t>
    <phoneticPr fontId="2"/>
  </si>
  <si>
    <t>片野</t>
    <rPh sb="0" eb="2">
      <t>カタノ</t>
    </rPh>
    <phoneticPr fontId="2"/>
  </si>
  <si>
    <t>蒼</t>
    <rPh sb="0" eb="1">
      <t>アオ</t>
    </rPh>
    <phoneticPr fontId="2"/>
  </si>
  <si>
    <t>萩原</t>
    <rPh sb="0" eb="2">
      <t>ハギワラ</t>
    </rPh>
    <phoneticPr fontId="2"/>
  </si>
  <si>
    <t>優紀</t>
    <rPh sb="0" eb="1">
      <t>ヤサ</t>
    </rPh>
    <rPh sb="1" eb="2">
      <t>キ</t>
    </rPh>
    <phoneticPr fontId="2"/>
  </si>
  <si>
    <t>野地</t>
    <rPh sb="0" eb="2">
      <t>ノジ</t>
    </rPh>
    <phoneticPr fontId="2"/>
  </si>
  <si>
    <t>木香</t>
    <rPh sb="0" eb="1">
      <t>キ</t>
    </rPh>
    <rPh sb="1" eb="2">
      <t>カオ</t>
    </rPh>
    <phoneticPr fontId="2"/>
  </si>
  <si>
    <t>松井</t>
    <rPh sb="0" eb="2">
      <t>マツイ</t>
    </rPh>
    <phoneticPr fontId="2"/>
  </si>
  <si>
    <t>愛理</t>
    <rPh sb="0" eb="2">
      <t>アイリ</t>
    </rPh>
    <phoneticPr fontId="2"/>
  </si>
  <si>
    <t>岩本</t>
    <rPh sb="0" eb="2">
      <t>イワモト</t>
    </rPh>
    <phoneticPr fontId="2"/>
  </si>
  <si>
    <t>彩夢</t>
    <rPh sb="0" eb="1">
      <t>イロド</t>
    </rPh>
    <rPh sb="1" eb="2">
      <t>ユメ</t>
    </rPh>
    <phoneticPr fontId="2"/>
  </si>
  <si>
    <t>芹奈</t>
    <rPh sb="0" eb="1">
      <t>セリ</t>
    </rPh>
    <rPh sb="1" eb="2">
      <t>ナ</t>
    </rPh>
    <phoneticPr fontId="2"/>
  </si>
  <si>
    <t>瀬戸</t>
    <rPh sb="0" eb="2">
      <t>セト</t>
    </rPh>
    <phoneticPr fontId="2"/>
  </si>
  <si>
    <t>露木</t>
    <rPh sb="0" eb="2">
      <t>ツユキ</t>
    </rPh>
    <phoneticPr fontId="2"/>
  </si>
  <si>
    <t>菜々子</t>
    <rPh sb="0" eb="3">
      <t>ナナコ</t>
    </rPh>
    <phoneticPr fontId="2"/>
  </si>
  <si>
    <t>仙石</t>
    <rPh sb="0" eb="2">
      <t>センゴク</t>
    </rPh>
    <phoneticPr fontId="2"/>
  </si>
  <si>
    <t>希羽</t>
    <rPh sb="0" eb="1">
      <t>ノゾミ</t>
    </rPh>
    <rPh sb="1" eb="2">
      <t>ハネ</t>
    </rPh>
    <phoneticPr fontId="2"/>
  </si>
  <si>
    <t>福田</t>
    <rPh sb="0" eb="2">
      <t>フクダ</t>
    </rPh>
    <phoneticPr fontId="2"/>
  </si>
  <si>
    <t>真優</t>
    <rPh sb="0" eb="2">
      <t>マユ</t>
    </rPh>
    <phoneticPr fontId="2"/>
  </si>
  <si>
    <t>小宮</t>
    <rPh sb="0" eb="2">
      <t>コミヤ</t>
    </rPh>
    <phoneticPr fontId="2"/>
  </si>
  <si>
    <t>京子</t>
    <rPh sb="0" eb="2">
      <t>キョウコ</t>
    </rPh>
    <phoneticPr fontId="2"/>
  </si>
  <si>
    <t>三谷</t>
    <rPh sb="0" eb="2">
      <t>ミタニ</t>
    </rPh>
    <phoneticPr fontId="2"/>
  </si>
  <si>
    <t>楓</t>
    <rPh sb="0" eb="1">
      <t>カエデ</t>
    </rPh>
    <phoneticPr fontId="2"/>
  </si>
  <si>
    <t>咲羽</t>
    <rPh sb="0" eb="1">
      <t>サ</t>
    </rPh>
    <rPh sb="1" eb="2">
      <t>ハネ</t>
    </rPh>
    <phoneticPr fontId="2"/>
  </si>
  <si>
    <t>にいろ</t>
    <phoneticPr fontId="2"/>
  </si>
  <si>
    <t>あかね</t>
    <phoneticPr fontId="2"/>
  </si>
  <si>
    <t>新納</t>
    <rPh sb="0" eb="1">
      <t>シン</t>
    </rPh>
    <rPh sb="1" eb="2">
      <t>オサ</t>
    </rPh>
    <phoneticPr fontId="2"/>
  </si>
  <si>
    <t>茜</t>
    <rPh sb="0" eb="1">
      <t>アカネ</t>
    </rPh>
    <phoneticPr fontId="2"/>
  </si>
  <si>
    <t>のじ</t>
    <phoneticPr fontId="2"/>
  </si>
  <si>
    <t>このか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</si>
</sst>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I7" zoomScale="70" zoomScaleNormal="100" zoomScaleSheetLayoutView="70" workbookViewId="0">
      <selection activeCell="BI23" sqref="BD23:BI2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5" sqref="AB15:AG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8116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大井町立湘光中学校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741</v>
      </c>
      <c r="G14" s="169"/>
      <c r="H14" s="169"/>
      <c r="I14" s="169"/>
      <c r="J14" s="169"/>
      <c r="K14" s="169"/>
      <c r="L14" s="169" t="s">
        <v>742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745</v>
      </c>
      <c r="W14" s="169"/>
      <c r="X14" s="169"/>
      <c r="Y14" s="169"/>
      <c r="Z14" s="169"/>
      <c r="AA14" s="169"/>
      <c r="AB14" s="172" t="s">
        <v>746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743</v>
      </c>
      <c r="G15" s="160"/>
      <c r="H15" s="160"/>
      <c r="I15" s="160"/>
      <c r="J15" s="160"/>
      <c r="K15" s="160"/>
      <c r="L15" s="160" t="s">
        <v>744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722</v>
      </c>
      <c r="W15" s="160"/>
      <c r="X15" s="160"/>
      <c r="Y15" s="160"/>
      <c r="Z15" s="160"/>
      <c r="AA15" s="160"/>
      <c r="AB15" s="162" t="s">
        <v>723</v>
      </c>
      <c r="AC15" s="163"/>
      <c r="AD15" s="163"/>
      <c r="AE15" s="163"/>
      <c r="AF15" s="163"/>
      <c r="AG15" s="163"/>
      <c r="AH15" s="246">
        <v>6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695</v>
      </c>
      <c r="G20" s="201"/>
      <c r="H20" s="201"/>
      <c r="I20" s="201"/>
      <c r="J20" s="201"/>
      <c r="K20" s="201" t="s">
        <v>696</v>
      </c>
      <c r="L20" s="201"/>
      <c r="M20" s="201"/>
      <c r="N20" s="201"/>
      <c r="O20" s="202"/>
      <c r="P20" s="198">
        <v>1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706</v>
      </c>
      <c r="AA20" s="201"/>
      <c r="AB20" s="201"/>
      <c r="AC20" s="201"/>
      <c r="AD20" s="201"/>
      <c r="AE20" s="201" t="s">
        <v>707</v>
      </c>
      <c r="AF20" s="201"/>
      <c r="AG20" s="201"/>
      <c r="AH20" s="201"/>
      <c r="AI20" s="202"/>
      <c r="AJ20" s="198">
        <v>1</v>
      </c>
      <c r="AK20" s="198"/>
      <c r="AL20" s="203">
        <v>154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718</v>
      </c>
      <c r="G21" s="216"/>
      <c r="H21" s="216"/>
      <c r="I21" s="216"/>
      <c r="J21" s="216"/>
      <c r="K21" s="216" t="s">
        <v>719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730</v>
      </c>
      <c r="AA21" s="216"/>
      <c r="AB21" s="216"/>
      <c r="AC21" s="216"/>
      <c r="AD21" s="216"/>
      <c r="AE21" s="216" t="s">
        <v>731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697</v>
      </c>
      <c r="G22" s="169"/>
      <c r="H22" s="169"/>
      <c r="I22" s="169"/>
      <c r="J22" s="169"/>
      <c r="K22" s="169" t="s">
        <v>698</v>
      </c>
      <c r="L22" s="169"/>
      <c r="M22" s="169"/>
      <c r="N22" s="169"/>
      <c r="O22" s="170"/>
      <c r="P22" s="210">
        <v>1</v>
      </c>
      <c r="Q22" s="210"/>
      <c r="R22" s="212">
        <v>172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716</v>
      </c>
      <c r="AA22" s="169"/>
      <c r="AB22" s="169"/>
      <c r="AC22" s="169"/>
      <c r="AD22" s="169"/>
      <c r="AE22" s="169" t="s">
        <v>717</v>
      </c>
      <c r="AF22" s="169"/>
      <c r="AG22" s="169"/>
      <c r="AH22" s="169"/>
      <c r="AI22" s="170"/>
      <c r="AJ22" s="210">
        <v>2</v>
      </c>
      <c r="AK22" s="210"/>
      <c r="AL22" s="212">
        <v>153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720</v>
      </c>
      <c r="G23" s="223"/>
      <c r="H23" s="223"/>
      <c r="I23" s="223"/>
      <c r="J23" s="223"/>
      <c r="K23" s="223" t="s">
        <v>721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732</v>
      </c>
      <c r="AA23" s="223"/>
      <c r="AB23" s="223"/>
      <c r="AC23" s="223"/>
      <c r="AD23" s="223"/>
      <c r="AE23" s="223" t="s">
        <v>733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699</v>
      </c>
      <c r="G24" s="169"/>
      <c r="H24" s="169"/>
      <c r="I24" s="169"/>
      <c r="J24" s="169"/>
      <c r="K24" s="169" t="s">
        <v>700</v>
      </c>
      <c r="L24" s="169"/>
      <c r="M24" s="169"/>
      <c r="N24" s="169"/>
      <c r="O24" s="170"/>
      <c r="P24" s="210">
        <v>1</v>
      </c>
      <c r="Q24" s="210"/>
      <c r="R24" s="212">
        <v>163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708</v>
      </c>
      <c r="AA24" s="169"/>
      <c r="AB24" s="169"/>
      <c r="AC24" s="169"/>
      <c r="AD24" s="169"/>
      <c r="AE24" s="169" t="s">
        <v>709</v>
      </c>
      <c r="AF24" s="169"/>
      <c r="AG24" s="169"/>
      <c r="AH24" s="169"/>
      <c r="AI24" s="170"/>
      <c r="AJ24" s="210">
        <v>1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722</v>
      </c>
      <c r="G25" s="223"/>
      <c r="H25" s="223"/>
      <c r="I25" s="223"/>
      <c r="J25" s="223"/>
      <c r="K25" s="223" t="s">
        <v>723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734</v>
      </c>
      <c r="AA25" s="223"/>
      <c r="AB25" s="223"/>
      <c r="AC25" s="223"/>
      <c r="AD25" s="223"/>
      <c r="AE25" s="223" t="s">
        <v>735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701</v>
      </c>
      <c r="G26" s="169"/>
      <c r="H26" s="169"/>
      <c r="I26" s="169"/>
      <c r="J26" s="169"/>
      <c r="K26" s="169" t="s">
        <v>702</v>
      </c>
      <c r="L26" s="169"/>
      <c r="M26" s="169"/>
      <c r="N26" s="169"/>
      <c r="O26" s="170"/>
      <c r="P26" s="210">
        <v>1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710</v>
      </c>
      <c r="AA26" s="169"/>
      <c r="AB26" s="169"/>
      <c r="AC26" s="169"/>
      <c r="AD26" s="169"/>
      <c r="AE26" s="169" t="s">
        <v>711</v>
      </c>
      <c r="AF26" s="169"/>
      <c r="AG26" s="169"/>
      <c r="AH26" s="169"/>
      <c r="AI26" s="170"/>
      <c r="AJ26" s="210">
        <v>1</v>
      </c>
      <c r="AK26" s="210"/>
      <c r="AL26" s="212">
        <v>151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724</v>
      </c>
      <c r="G27" s="223"/>
      <c r="H27" s="223"/>
      <c r="I27" s="223"/>
      <c r="J27" s="223"/>
      <c r="K27" s="223" t="s">
        <v>725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736</v>
      </c>
      <c r="AA27" s="223"/>
      <c r="AB27" s="223"/>
      <c r="AC27" s="223"/>
      <c r="AD27" s="223"/>
      <c r="AE27" s="223" t="s">
        <v>737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703</v>
      </c>
      <c r="G28" s="169"/>
      <c r="H28" s="169"/>
      <c r="I28" s="169"/>
      <c r="J28" s="169"/>
      <c r="K28" s="169" t="s">
        <v>704</v>
      </c>
      <c r="L28" s="169"/>
      <c r="M28" s="169"/>
      <c r="N28" s="169"/>
      <c r="O28" s="170"/>
      <c r="P28" s="210">
        <v>1</v>
      </c>
      <c r="Q28" s="210"/>
      <c r="R28" s="212">
        <v>156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712</v>
      </c>
      <c r="AA28" s="169"/>
      <c r="AB28" s="169"/>
      <c r="AC28" s="169"/>
      <c r="AD28" s="169"/>
      <c r="AE28" s="169" t="s">
        <v>713</v>
      </c>
      <c r="AF28" s="169"/>
      <c r="AG28" s="169"/>
      <c r="AH28" s="169"/>
      <c r="AI28" s="170"/>
      <c r="AJ28" s="210">
        <v>1</v>
      </c>
      <c r="AK28" s="210"/>
      <c r="AL28" s="212">
        <v>150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726</v>
      </c>
      <c r="G29" s="223"/>
      <c r="H29" s="223"/>
      <c r="I29" s="223"/>
      <c r="J29" s="223"/>
      <c r="K29" s="223" t="s">
        <v>727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691</v>
      </c>
      <c r="G30" s="169"/>
      <c r="H30" s="169"/>
      <c r="I30" s="169"/>
      <c r="J30" s="169"/>
      <c r="K30" s="169" t="s">
        <v>705</v>
      </c>
      <c r="L30" s="169"/>
      <c r="M30" s="169"/>
      <c r="N30" s="169"/>
      <c r="O30" s="170"/>
      <c r="P30" s="210">
        <v>1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714</v>
      </c>
      <c r="AA30" s="169"/>
      <c r="AB30" s="169"/>
      <c r="AC30" s="169"/>
      <c r="AD30" s="169"/>
      <c r="AE30" s="169" t="s">
        <v>715</v>
      </c>
      <c r="AF30" s="169"/>
      <c r="AG30" s="169"/>
      <c r="AH30" s="169"/>
      <c r="AI30" s="170"/>
      <c r="AJ30" s="210">
        <v>1</v>
      </c>
      <c r="AK30" s="210"/>
      <c r="AL30" s="212">
        <v>149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693</v>
      </c>
      <c r="G31" s="160"/>
      <c r="H31" s="160"/>
      <c r="I31" s="160"/>
      <c r="J31" s="160"/>
      <c r="K31" s="160" t="s">
        <v>728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729</v>
      </c>
      <c r="AA31" s="160"/>
      <c r="AB31" s="160"/>
      <c r="AC31" s="160"/>
      <c r="AD31" s="160"/>
      <c r="AE31" s="160" t="s">
        <v>740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8116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県西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大井町立湘光中学校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まえだ</v>
      </c>
      <c r="F7" s="330"/>
      <c r="G7" s="330"/>
      <c r="H7" s="330"/>
      <c r="I7" s="330"/>
      <c r="J7" s="330"/>
      <c r="K7" s="330" t="str">
        <f>IF(入力!L12="","",入力!L12)</f>
        <v>なおや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いのうえ</v>
      </c>
      <c r="V7" s="166"/>
      <c r="W7" s="166"/>
      <c r="X7" s="166"/>
      <c r="Y7" s="166"/>
      <c r="Z7" s="304"/>
      <c r="AA7" s="287" t="str">
        <f>IF(入力!AB12="","",入力!AB12)</f>
        <v>たくのり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前田</v>
      </c>
      <c r="F8" s="318"/>
      <c r="G8" s="318"/>
      <c r="H8" s="318"/>
      <c r="I8" s="318"/>
      <c r="J8" s="318"/>
      <c r="K8" s="318" t="str">
        <f>IF(入力!L13="","",入力!L13)</f>
        <v>直也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井上</v>
      </c>
      <c r="V8" s="321"/>
      <c r="W8" s="321"/>
      <c r="X8" s="321"/>
      <c r="Y8" s="321"/>
      <c r="Z8" s="322"/>
      <c r="AA8" s="323" t="str">
        <f>IF(入力!AB13="","",入力!AB13)</f>
        <v>拓宜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にいろ</v>
      </c>
      <c r="F9" s="166"/>
      <c r="G9" s="166"/>
      <c r="H9" s="166"/>
      <c r="I9" s="166"/>
      <c r="J9" s="304"/>
      <c r="K9" s="287" t="str">
        <f>IF(入力!L14="","",入力!L14)</f>
        <v>あかね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のじ</v>
      </c>
      <c r="V9" s="166"/>
      <c r="W9" s="166"/>
      <c r="X9" s="166"/>
      <c r="Y9" s="166"/>
      <c r="Z9" s="304"/>
      <c r="AA9" s="287" t="str">
        <f>IF(入力!AB14="","",入力!AB14)</f>
        <v>このか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新納</v>
      </c>
      <c r="F10" s="290"/>
      <c r="G10" s="290"/>
      <c r="H10" s="290"/>
      <c r="I10" s="290"/>
      <c r="J10" s="293"/>
      <c r="K10" s="289" t="str">
        <f>IF(入力!L15="","",入力!L15)</f>
        <v>茜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野地</v>
      </c>
      <c r="V10" s="290"/>
      <c r="W10" s="290"/>
      <c r="X10" s="290"/>
      <c r="Y10" s="290"/>
      <c r="Z10" s="293"/>
      <c r="AA10" s="289" t="str">
        <f>IF(入力!AB15="","",入力!AB15)</f>
        <v>木香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かたの</v>
      </c>
      <c r="F15" s="283"/>
      <c r="G15" s="283"/>
      <c r="H15" s="283"/>
      <c r="I15" s="283"/>
      <c r="J15" s="283" t="str">
        <f>IF(入力!K20="","",入力!K20)</f>
        <v>あおい</v>
      </c>
      <c r="K15" s="283"/>
      <c r="L15" s="283"/>
      <c r="M15" s="283"/>
      <c r="N15" s="284"/>
      <c r="O15" s="285">
        <f>IF(入力!P20="","",入力!P20)</f>
        <v>1</v>
      </c>
      <c r="P15" s="285"/>
      <c r="Q15" s="281">
        <f>IF(入力!R20="","",入力!R20)</f>
        <v>160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つゆき</v>
      </c>
      <c r="Z15" s="283"/>
      <c r="AA15" s="283"/>
      <c r="AB15" s="283"/>
      <c r="AC15" s="283"/>
      <c r="AD15" s="283" t="str">
        <f>IF(入力!AE20="","",入力!AE20)</f>
        <v>ななこ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154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片野</v>
      </c>
      <c r="F16" s="298"/>
      <c r="G16" s="298"/>
      <c r="H16" s="298"/>
      <c r="I16" s="298"/>
      <c r="J16" s="298" t="str">
        <f>IF(入力!K21="","",入力!K21)</f>
        <v>蒼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露木</v>
      </c>
      <c r="Z16" s="298"/>
      <c r="AA16" s="298"/>
      <c r="AB16" s="298"/>
      <c r="AC16" s="298"/>
      <c r="AD16" s="298" t="str">
        <f>IF(入力!AE21="","",入力!AE21)</f>
        <v>菜々子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はぎわら</v>
      </c>
      <c r="F17" s="269"/>
      <c r="G17" s="269"/>
      <c r="H17" s="269"/>
      <c r="I17" s="269"/>
      <c r="J17" s="269" t="str">
        <f>IF(入力!K22="","",入力!K22)</f>
        <v>ゆうき</v>
      </c>
      <c r="K17" s="269"/>
      <c r="L17" s="269"/>
      <c r="M17" s="269"/>
      <c r="N17" s="270"/>
      <c r="O17" s="265">
        <f>IF(入力!P22="","",入力!P22)</f>
        <v>1</v>
      </c>
      <c r="P17" s="265"/>
      <c r="Q17" s="263">
        <f>IF(入力!R22="","",入力!R22)</f>
        <v>172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せんごく</v>
      </c>
      <c r="Z17" s="269"/>
      <c r="AA17" s="269"/>
      <c r="AB17" s="269"/>
      <c r="AC17" s="269"/>
      <c r="AD17" s="269" t="str">
        <f>IF(入力!AE22="","",入力!AE22)</f>
        <v>きわ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153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萩原</v>
      </c>
      <c r="F18" s="262"/>
      <c r="G18" s="262"/>
      <c r="H18" s="262"/>
      <c r="I18" s="262"/>
      <c r="J18" s="262" t="str">
        <f>IF(入力!K23="","",入力!K23)</f>
        <v>優紀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仙石</v>
      </c>
      <c r="Z18" s="262"/>
      <c r="AA18" s="262"/>
      <c r="AB18" s="262"/>
      <c r="AC18" s="262"/>
      <c r="AD18" s="262" t="str">
        <f>IF(入力!AE23="","",入力!AE23)</f>
        <v>希羽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のじ</v>
      </c>
      <c r="F19" s="269"/>
      <c r="G19" s="269"/>
      <c r="H19" s="269"/>
      <c r="I19" s="269"/>
      <c r="J19" s="269" t="str">
        <f>IF(入力!K24="","",入力!K24)</f>
        <v>このか</v>
      </c>
      <c r="K19" s="269"/>
      <c r="L19" s="269"/>
      <c r="M19" s="269"/>
      <c r="N19" s="270"/>
      <c r="O19" s="265">
        <f>IF(入力!P24="","",入力!P24)</f>
        <v>1</v>
      </c>
      <c r="P19" s="265"/>
      <c r="Q19" s="263">
        <f>IF(入力!R24="","",入力!R24)</f>
        <v>163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ふくだ</v>
      </c>
      <c r="Z19" s="269"/>
      <c r="AA19" s="269"/>
      <c r="AB19" s="269"/>
      <c r="AC19" s="269"/>
      <c r="AD19" s="269" t="str">
        <f>IF(入力!AE24="","",入力!AE24)</f>
        <v>まゆ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152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野地</v>
      </c>
      <c r="F20" s="262"/>
      <c r="G20" s="262"/>
      <c r="H20" s="262"/>
      <c r="I20" s="262"/>
      <c r="J20" s="262" t="str">
        <f>IF(入力!K25="","",入力!K25)</f>
        <v>木香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福田</v>
      </c>
      <c r="Z20" s="262"/>
      <c r="AA20" s="262"/>
      <c r="AB20" s="262"/>
      <c r="AC20" s="262"/>
      <c r="AD20" s="262" t="str">
        <f>IF(入力!AE25="","",入力!AE25)</f>
        <v>真優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まつい</v>
      </c>
      <c r="F21" s="269"/>
      <c r="G21" s="269"/>
      <c r="H21" s="269"/>
      <c r="I21" s="269"/>
      <c r="J21" s="269" t="str">
        <f>IF(入力!K26="","",入力!K26)</f>
        <v>あいり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160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こみや</v>
      </c>
      <c r="Z21" s="269"/>
      <c r="AA21" s="269"/>
      <c r="AB21" s="269"/>
      <c r="AC21" s="269"/>
      <c r="AD21" s="269" t="str">
        <f>IF(入力!AE26="","",入力!AE26)</f>
        <v>きょうこ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151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松井</v>
      </c>
      <c r="F22" s="262"/>
      <c r="G22" s="262"/>
      <c r="H22" s="262"/>
      <c r="I22" s="262"/>
      <c r="J22" s="262" t="str">
        <f>IF(入力!K27="","",入力!K27)</f>
        <v>愛理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小宮</v>
      </c>
      <c r="Z22" s="262"/>
      <c r="AA22" s="262"/>
      <c r="AB22" s="262"/>
      <c r="AC22" s="262"/>
      <c r="AD22" s="262" t="str">
        <f>IF(入力!AE27="","",入力!AE27)</f>
        <v>京子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いわもと</v>
      </c>
      <c r="F23" s="269"/>
      <c r="G23" s="269"/>
      <c r="H23" s="269"/>
      <c r="I23" s="269"/>
      <c r="J23" s="269" t="str">
        <f>IF(入力!K28="","",入力!K28)</f>
        <v>あやめ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156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みたに</v>
      </c>
      <c r="Z23" s="269"/>
      <c r="AA23" s="269"/>
      <c r="AB23" s="269"/>
      <c r="AC23" s="269"/>
      <c r="AD23" s="269" t="str">
        <f>IF(入力!AE28="","",入力!AE28)</f>
        <v>かえで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150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岩本</v>
      </c>
      <c r="F24" s="262"/>
      <c r="G24" s="262"/>
      <c r="H24" s="262"/>
      <c r="I24" s="262"/>
      <c r="J24" s="262" t="str">
        <f>IF(入力!K29="","",入力!K29)</f>
        <v>彩夢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三谷</v>
      </c>
      <c r="Z24" s="262"/>
      <c r="AA24" s="262"/>
      <c r="AB24" s="262"/>
      <c r="AC24" s="262"/>
      <c r="AD24" s="262" t="str">
        <f>IF(入力!AE29="","",入力!AE29)</f>
        <v>楓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いのうえ</v>
      </c>
      <c r="F25" s="269"/>
      <c r="G25" s="269"/>
      <c r="H25" s="269"/>
      <c r="I25" s="269"/>
      <c r="J25" s="269" t="str">
        <f>IF(入力!K30="","",入力!K30)</f>
        <v>せりな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155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せと</v>
      </c>
      <c r="Z25" s="269"/>
      <c r="AA25" s="269"/>
      <c r="AB25" s="269"/>
      <c r="AC25" s="269"/>
      <c r="AD25" s="269" t="str">
        <f>IF(入力!AE30="","",入力!AE30)</f>
        <v>さきね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149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井上</v>
      </c>
      <c r="F26" s="275"/>
      <c r="G26" s="275"/>
      <c r="H26" s="275"/>
      <c r="I26" s="275"/>
      <c r="J26" s="275" t="str">
        <f>IF(入力!K31="","",入力!K31)</f>
        <v>芹奈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瀬戸</v>
      </c>
      <c r="Z26" s="275"/>
      <c r="AA26" s="275"/>
      <c r="AB26" s="275"/>
      <c r="AC26" s="275"/>
      <c r="AD26" s="275" t="str">
        <f>IF(入力!AE31="","",入力!AE31)</f>
        <v>咲羽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6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8116</v>
      </c>
      <c r="B7" s="46" t="str">
        <f>IF(入力!$F$8="",入力!$F$3,入力!$F$3&amp;" ・ "&amp;入力!$F$8)</f>
        <v>大井町立湘光中学校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258</v>
      </c>
      <c r="G7" s="57" t="str">
        <f>IF(入力!$I$6="","",入力!$I$6)</f>
        <v>0019</v>
      </c>
      <c r="H7" s="46"/>
      <c r="I7" s="46" t="str">
        <f>IF(入力!$L$5="","",入力!$L$5)</f>
        <v>足柄上郡大井町金子1950</v>
      </c>
      <c r="J7" s="46"/>
      <c r="K7" s="57" t="str">
        <f>IF(入力!$AB$4="","",入力!$AB$4)</f>
        <v>0465</v>
      </c>
      <c r="L7" s="57" t="str">
        <f>IF(入力!$AG$4="","",入力!$AG$4)</f>
        <v>82</v>
      </c>
      <c r="M7" s="57" t="str">
        <f>IF(入力!$AL$4="","",入力!$AL$4)</f>
        <v>2541</v>
      </c>
      <c r="N7" s="57" t="str">
        <f>IF(入力!$AB$6="","",入力!$AB$6)</f>
        <v>0465</v>
      </c>
      <c r="O7" s="57" t="str">
        <f>IF(入力!$AG$6="","",入力!$AG$6)</f>
        <v>82</v>
      </c>
      <c r="P7" s="57" t="str">
        <f>IF(入力!$AL$6="","",入力!$AL$6)</f>
        <v>2607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前田</v>
      </c>
      <c r="D16" s="46" t="str">
        <f>IF(入力!$L$13="","",入力!$L$13)</f>
        <v>直也</v>
      </c>
      <c r="E16" s="46" t="str">
        <f>IF(入力!$F$12="","",入力!$F$12)</f>
        <v>まえだ</v>
      </c>
      <c r="F16" s="46" t="str">
        <f>IF(入力!$L$12="","",入力!$L$12)</f>
        <v>なおや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拓宜</v>
      </c>
      <c r="E17" s="46" t="str">
        <f>IF(入力!$V$12="","",入力!$V$12)</f>
        <v>いのうえ</v>
      </c>
      <c r="F17" s="46" t="str">
        <f>IF(入力!$AB$12="","",入力!$AB$12)</f>
        <v>たくのり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新納</v>
      </c>
      <c r="D20" s="46" t="str">
        <f>IF(入力!$L$15="","",入力!$L$15)</f>
        <v>茜</v>
      </c>
      <c r="E20" s="46" t="str">
        <f>IF(入力!$F$14="","",入力!$F$14)</f>
        <v>にいろ</v>
      </c>
      <c r="F20" s="46" t="str">
        <f>IF(入力!$L$14="","",入力!$L$14)</f>
        <v>あかね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野地</v>
      </c>
      <c r="D24" s="46" t="str">
        <f>IF(入力!$AB$15="","",入力!$AB$15)</f>
        <v>木香</v>
      </c>
      <c r="E24" s="46" t="str">
        <f>IF(入力!$V$14="","",入力!$V$14)</f>
        <v>のじ</v>
      </c>
      <c r="F24" s="46" t="str">
        <f>IF(入力!$AB$14="","",入力!$AB$14)</f>
        <v>このか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片野</v>
      </c>
      <c r="D53" s="46" t="str">
        <f>IF(入力!K21="","",入力!K21)</f>
        <v>蒼</v>
      </c>
      <c r="E53" s="46" t="str">
        <f>IF(入力!F20="","",入力!F20)</f>
        <v>かたの</v>
      </c>
      <c r="F53" s="46" t="str">
        <f>IF(入力!K20="","",入力!K20)</f>
        <v>あおい</v>
      </c>
      <c r="G53" s="46"/>
      <c r="H53" s="46"/>
      <c r="I53" s="46">
        <f>IF(入力!P20="","",入力!P20)</f>
        <v>1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萩原</v>
      </c>
      <c r="D54" s="46" t="str">
        <f>IF(入力!K23="","",入力!K23)</f>
        <v>優紀</v>
      </c>
      <c r="E54" s="46" t="str">
        <f>IF(入力!F22="","",入力!F22)</f>
        <v>はぎわら</v>
      </c>
      <c r="F54" s="46" t="str">
        <f>IF(入力!K22="","",入力!K22)</f>
        <v>ゆうき</v>
      </c>
      <c r="G54" s="46"/>
      <c r="H54" s="46"/>
      <c r="I54" s="46">
        <f>IF(入力!P22="","",入力!P22)</f>
        <v>1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野地</v>
      </c>
      <c r="D55" s="46" t="str">
        <f>IF(入力!K25="","",入力!K25)</f>
        <v>木香</v>
      </c>
      <c r="E55" s="46" t="str">
        <f>IF(入力!F24="","",入力!F24)</f>
        <v>のじ</v>
      </c>
      <c r="F55" s="46" t="str">
        <f>IF(入力!K24="","",入力!K24)</f>
        <v>このか</v>
      </c>
      <c r="G55" s="46"/>
      <c r="H55" s="46"/>
      <c r="I55" s="46">
        <f>IF(入力!P24="","",入力!P24)</f>
        <v>1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松井</v>
      </c>
      <c r="D56" s="46" t="str">
        <f>IF(入力!K27="","",入力!K27)</f>
        <v>愛理</v>
      </c>
      <c r="E56" s="46" t="str">
        <f>IF(入力!F26="","",入力!F26)</f>
        <v>まつい</v>
      </c>
      <c r="F56" s="46" t="str">
        <f>IF(入力!K26="","",入力!K26)</f>
        <v>あいり</v>
      </c>
      <c r="G56" s="46"/>
      <c r="H56" s="46"/>
      <c r="I56" s="46">
        <f>IF(入力!P26="","",入力!P26)</f>
        <v>1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岩本</v>
      </c>
      <c r="D57" s="46" t="str">
        <f>IF(入力!K29="","",入力!K29)</f>
        <v>彩夢</v>
      </c>
      <c r="E57" s="46" t="str">
        <f>IF(入力!F28="","",入力!F28)</f>
        <v>いわもと</v>
      </c>
      <c r="F57" s="46" t="str">
        <f>IF(入力!K28="","",入力!K28)</f>
        <v>あやめ</v>
      </c>
      <c r="G57" s="46"/>
      <c r="H57" s="46"/>
      <c r="I57" s="46">
        <f>IF(入力!P28="","",入力!P28)</f>
        <v>1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井上</v>
      </c>
      <c r="D58" s="46" t="str">
        <f>IF(入力!K31="","",入力!K31)</f>
        <v>芹奈</v>
      </c>
      <c r="E58" s="46" t="str">
        <f>IF(入力!F30="","",入力!F30)</f>
        <v>いのうえ</v>
      </c>
      <c r="F58" s="46" t="str">
        <f>IF(入力!K30="","",入力!K30)</f>
        <v>せりな</v>
      </c>
      <c r="G58" s="46"/>
      <c r="H58" s="46"/>
      <c r="I58" s="46">
        <f>IF(入力!P30="","",入力!P30)</f>
        <v>1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露木</v>
      </c>
      <c r="D59" s="46" t="str">
        <f>IF(入力!AE21="","",入力!AE21)</f>
        <v>菜々子</v>
      </c>
      <c r="E59" s="46" t="str">
        <f>IF(入力!Z20="","",入力!Z20)</f>
        <v>つゆき</v>
      </c>
      <c r="F59" s="46" t="str">
        <f>IF(入力!AE20="","",入力!AE20)</f>
        <v>ななこ</v>
      </c>
      <c r="G59" s="46"/>
      <c r="H59" s="46"/>
      <c r="I59" s="46">
        <f>IF(入力!AJ20="","",入力!AJ20)</f>
        <v>1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仙石</v>
      </c>
      <c r="D60" s="46" t="str">
        <f>IF(入力!AE23="","",入力!AE23)</f>
        <v>希羽</v>
      </c>
      <c r="E60" s="46" t="str">
        <f>IF(入力!Z22="","",入力!Z22)</f>
        <v>せんごく</v>
      </c>
      <c r="F60" s="46" t="str">
        <f>IF(入力!AE22="","",入力!AE22)</f>
        <v>きわ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福田</v>
      </c>
      <c r="D61" s="46" t="str">
        <f>IF(入力!AE25="","",入力!AE25)</f>
        <v>真優</v>
      </c>
      <c r="E61" s="46" t="str">
        <f>IF(入力!Z24="","",入力!Z24)</f>
        <v>ふくだ</v>
      </c>
      <c r="F61" s="46" t="str">
        <f>IF(入力!AE24="","",入力!AE24)</f>
        <v>まゆ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小宮</v>
      </c>
      <c r="D62" s="46" t="str">
        <f>IF(入力!AE27="","",入力!AE27)</f>
        <v>京子</v>
      </c>
      <c r="E62" s="46" t="str">
        <f>IF(入力!Z26="","",入力!Z26)</f>
        <v>こみや</v>
      </c>
      <c r="F62" s="46" t="str">
        <f>IF(入力!AE26="","",入力!AE26)</f>
        <v>きょうこ</v>
      </c>
      <c r="G62" s="46"/>
      <c r="H62" s="46"/>
      <c r="I62" s="46">
        <f>IF(入力!AJ26="","",入力!AJ26)</f>
        <v>1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三谷</v>
      </c>
      <c r="D63" s="46" t="str">
        <f>IF(入力!AE29="","",入力!AE29)</f>
        <v>楓</v>
      </c>
      <c r="E63" s="46" t="str">
        <f>IF(入力!Z28="","",入力!Z28)</f>
        <v>みたに</v>
      </c>
      <c r="F63" s="46" t="str">
        <f>IF(入力!AE28="","",入力!AE28)</f>
        <v>かえで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瀬戸</v>
      </c>
      <c r="D64" s="46" t="str">
        <f>IF(入力!AE31="","",入力!AE31)</f>
        <v>咲羽</v>
      </c>
      <c r="E64" s="46" t="str">
        <f>IF(入力!Z30="","",入力!Z30)</f>
        <v>せと</v>
      </c>
      <c r="F64" s="46" t="str">
        <f>IF(入力!AE30="","",入力!AE30)</f>
        <v>さきね</v>
      </c>
      <c r="G64" s="46"/>
      <c r="H64" s="46"/>
      <c r="I64" s="46">
        <f>IF(入力!AJ30="","",入力!AJ30)</f>
        <v>1</v>
      </c>
      <c r="J64" s="46">
        <f>IF(入力!AL30="","",入力!AL30)</f>
        <v>149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大井町教育委員会</cp:lastModifiedBy>
  <cp:lastPrinted>2015-10-24T01:53:31Z</cp:lastPrinted>
  <dcterms:created xsi:type="dcterms:W3CDTF">2006-11-03T01:52:14Z</dcterms:created>
  <dcterms:modified xsi:type="dcterms:W3CDTF">2016-11-12T23:09:28Z</dcterms:modified>
</cp:coreProperties>
</file>