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-900" yWindow="0" windowWidth="12825" windowHeight="66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B41" i="1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D58"/>
  <c r="C58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<sst xmlns="http://schemas.openxmlformats.org/spreadsheetml/2006/main" count="1466" uniqueCount="749">
  <si>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</si>
  <si>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</si>
  <si>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</si>
  <si>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</si>
  <si>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</si>
  <si>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</si>
  <si>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</si>
  <si>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</si>
  <si>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</si>
  <si>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</si>
  <si>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</si>
  <si>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</si>
  <si>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</si>
  <si>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</si>
  <si>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</si>
  <si>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</si>
  <si>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</si>
  <si>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</si>
  <si>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</si>
  <si>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</si>
  <si>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</si>
  <si>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</si>
  <si>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</si>
  <si>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</si>
  <si>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</si>
  <si>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</si>
  <si>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</si>
  <si>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</si>
  <si>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</si>
  <si>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</si>
  <si>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</si>
  <si>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</si>
  <si>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</si>
  <si>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</si>
  <si>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</si>
  <si>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</si>
  <si>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</si>
  <si>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</si>
  <si>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</si>
  <si>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</si>
  <si>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</si>
  <si>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</si>
  <si>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</si>
  <si>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</si>
  <si>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</si>
  <si>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</si>
  <si>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</si>
  <si>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</si>
  <si>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</si>
  <si>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</si>
  <si>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</si>
  <si>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</si>
  <si>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</si>
  <si>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</si>
  <si>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</si>
  <si>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</si>
  <si>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</si>
  <si>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</si>
  <si>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</si>
  <si>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</si>
  <si>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</si>
  <si>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</si>
  <si>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</si>
  <si>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</si>
  <si>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</si>
  <si>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</si>
  <si>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</si>
  <si>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</si>
  <si>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</si>
  <si>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</si>
  <si>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</si>
  <si>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</si>
  <si>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</si>
  <si>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</si>
  <si>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</si>
  <si>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</si>
  <si>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</si>
  <si>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</si>
  <si>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</si>
  <si>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</si>
  <si>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</si>
  <si>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</si>
  <si>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</si>
  <si>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</si>
  <si>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</si>
  <si>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</si>
  <si>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</si>
  <si>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</si>
  <si>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</si>
  <si>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</si>
  <si>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</si>
  <si>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</si>
  <si>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</si>
  <si>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</si>
  <si>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</si>
  <si>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</si>
  <si>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</si>
  <si>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</si>
  <si>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</si>
  <si>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</si>
  <si>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</si>
  <si>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</si>
  <si>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</si>
  <si>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</si>
  <si>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</si>
  <si>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</si>
  <si>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</si>
  <si>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</si>
  <si>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</si>
  <si>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</si>
  <si>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</si>
  <si>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</si>
  <si>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</si>
  <si>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</si>
  <si>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</si>
  <si>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</si>
  <si>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</si>
  <si>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</si>
  <si>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</si>
  <si>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</si>
  <si>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</si>
  <si>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</si>
  <si>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</si>
  <si>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</si>
  <si>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</si>
  <si>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</si>
  <si>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</si>
  <si>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</si>
  <si>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</si>
  <si>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</si>
  <si>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</si>
  <si>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</si>
  <si>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</si>
  <si>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</si>
  <si>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</si>
  <si>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</si>
  <si>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</si>
  <si>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</si>
  <si>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</si>
  <si>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</si>
  <si>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</si>
  <si>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</si>
  <si>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</si>
  <si>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</si>
  <si>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</si>
  <si>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</si>
  <si>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</si>
  <si>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</si>
  <si>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</si>
  <si>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</si>
  <si>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</si>
  <si>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</si>
  <si>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</si>
  <si>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</si>
  <si>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</si>
  <si>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</si>
  <si>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</si>
  <si>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</si>
  <si>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</si>
  <si>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</si>
  <si>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</si>
  <si>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</si>
  <si>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</si>
  <si>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</si>
  <si>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</si>
  <si>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</si>
  <si>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</si>
  <si>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</si>
  <si>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</si>
  <si>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</si>
  <si>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</si>
  <si>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</si>
  <si>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</si>
  <si>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</si>
  <si>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</si>
  <si>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</si>
  <si>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</si>
  <si>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</si>
  <si>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</si>
  <si>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</si>
  <si>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</si>
  <si>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</si>
  <si>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</si>
  <si>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</si>
  <si>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</si>
  <si>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</si>
  <si>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</si>
  <si>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</si>
  <si>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</si>
  <si>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</si>
  <si>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</si>
  <si>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</si>
  <si>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</si>
  <si>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</si>
  <si>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</si>
  <si>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</si>
  <si>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</si>
  <si>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</si>
  <si>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</si>
  <si>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</si>
  <si>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</si>
  <si>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</si>
  <si>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</si>
  <si>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</si>
  <si>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</si>
  <si>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</si>
  <si>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</si>
  <si>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</si>
  <si>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</si>
  <si>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</si>
  <si>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</si>
  <si>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</si>
  <si>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</si>
  <si>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</si>
  <si>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</si>
  <si>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</si>
  <si>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</si>
  <si>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</si>
  <si>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</si>
  <si>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</si>
  <si>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</si>
  <si>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</si>
  <si>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</si>
  <si>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</si>
  <si>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</si>
  <si>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</si>
  <si>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</si>
  <si>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</si>
  <si>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</si>
  <si>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</si>
  <si>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</si>
  <si>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</si>
  <si>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</si>
  <si>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</si>
  <si>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</si>
  <si>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</si>
  <si>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</si>
  <si>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</si>
  <si>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</si>
  <si>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</si>
  <si>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</si>
  <si>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</si>
  <si>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</si>
  <si>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</si>
  <si>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</si>
  <si>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</si>
  <si>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</si>
  <si>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</si>
  <si>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</si>
  <si>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</si>
  <si>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</si>
  <si>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</si>
  <si>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</si>
  <si>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</si>
  <si>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</si>
  <si>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</si>
  <si>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</si>
  <si>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</si>
  <si>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</si>
  <si>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</si>
  <si>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</si>
  <si>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</si>
  <si>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</si>
  <si>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</si>
  <si>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</si>
  <si>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</si>
  <si>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</si>
  <si>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</si>
  <si>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</si>
  <si>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</si>
  <si>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</si>
  <si>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</si>
  <si>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</si>
  <si>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</si>
  <si>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</si>
  <si>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</si>
  <si>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</si>
  <si>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</si>
  <si>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</si>
  <si>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</si>
  <si>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</si>
  <si>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</si>
  <si>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</si>
  <si>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</si>
  <si>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</si>
  <si>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</si>
  <si>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</si>
  <si>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</si>
  <si>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</si>
  <si>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</si>
  <si>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</si>
  <si>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</si>
  <si>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</si>
  <si>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</si>
  <si>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</si>
  <si>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</si>
  <si>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</si>
  <si>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</si>
  <si>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</si>
  <si>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</si>
  <si>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</si>
  <si>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</si>
  <si>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</si>
  <si>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</si>
  <si>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</si>
  <si>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</si>
  <si>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</si>
  <si>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</si>
  <si>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</si>
  <si>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</si>
  <si>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</si>
  <si>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</si>
  <si>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</si>
  <si>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</si>
  <si>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</si>
  <si>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</si>
  <si>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</si>
  <si>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</si>
  <si>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</si>
  <si>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</si>
  <si>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</si>
  <si>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</si>
  <si>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</si>
  <si>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</si>
  <si>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</si>
  <si>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</si>
  <si>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</si>
  <si>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</si>
  <si>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</si>
  <si>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</si>
  <si>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</si>
  <si>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</si>
  <si>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</si>
  <si>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</si>
  <si>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</si>
  <si>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</si>
  <si>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</si>
  <si>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</si>
  <si>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</si>
  <si>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</si>
  <si>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</si>
  <si>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</si>
  <si>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</si>
  <si>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</si>
  <si>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</si>
  <si>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</si>
  <si>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</si>
  <si>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</si>
  <si>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</si>
  <si>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</si>
  <si>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</si>
  <si>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</si>
  <si>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</si>
  <si>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</si>
  <si>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</si>
  <si>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</si>
  <si>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</si>
  <si>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</si>
  <si>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</si>
  <si>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</si>
  <si>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</si>
  <si>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</si>
  <si>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</si>
  <si>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</si>
  <si>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</si>
  <si>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</si>
  <si>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</si>
  <si>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</si>
  <si>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</si>
  <si>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</si>
  <si>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</si>
  <si>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</si>
  <si>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</si>
  <si>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</si>
  <si>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</si>
  <si>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</si>
  <si>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</si>
  <si>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</si>
  <si>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</si>
  <si>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</si>
  <si>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</si>
  <si>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</si>
  <si>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</si>
  <si>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</si>
  <si>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</si>
  <si>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</si>
  <si>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</si>
  <si>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</si>
  <si>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</si>
  <si>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</si>
  <si>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</si>
  <si>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</si>
  <si>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</si>
  <si>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</si>
  <si>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</si>
  <si>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</si>
  <si>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</si>
  <si>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</si>
  <si>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</si>
  <si>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</si>
  <si>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</si>
  <si>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</si>
  <si>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</si>
  <si>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</si>
  <si>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</si>
  <si>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</si>
  <si>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</si>
  <si>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</si>
  <si>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</si>
  <si>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</si>
  <si>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</si>
  <si>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</si>
  <si>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</si>
  <si>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</si>
  <si>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</si>
  <si>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</si>
  <si>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</si>
  <si>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</si>
  <si>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</si>
  <si>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</si>
  <si>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</si>
  <si>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</si>
  <si>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</si>
  <si>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</si>
  <si>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</si>
  <si>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</si>
  <si>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</si>
  <si>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</si>
  <si>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</si>
  <si>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</si>
  <si>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</si>
  <si>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</si>
  <si>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</si>
  <si>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</si>
  <si>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</si>
  <si>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</si>
  <si>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</si>
  <si>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</si>
  <si>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</si>
  <si>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</si>
  <si>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</si>
  <si>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</si>
  <si>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</si>
  <si>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</si>
  <si>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</si>
  <si>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</si>
  <si>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</si>
  <si>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</si>
  <si>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</si>
  <si>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</si>
  <si>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</si>
  <si>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</si>
  <si>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</si>
  <si>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</si>
  <si>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</si>
  <si>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</si>
  <si>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</si>
  <si>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</si>
  <si>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</si>
  <si>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</si>
  <si>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</si>
  <si>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</si>
  <si>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</si>
  <si>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</si>
  <si>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</si>
  <si>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</si>
  <si>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</si>
  <si>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</si>
  <si>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</si>
  <si>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</si>
  <si>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</si>
  <si>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</si>
  <si>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</si>
  <si>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</si>
  <si>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</si>
  <si>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</si>
  <si>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</si>
  <si>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</si>
  <si>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</si>
  <si>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</si>
  <si>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</si>
  <si>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</si>
  <si>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</si>
  <si>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</si>
  <si>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</si>
  <si>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</si>
  <si>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</si>
  <si>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</si>
  <si>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</si>
  <si>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</si>
  <si>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</si>
  <si>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</si>
  <si>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</si>
  <si>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</si>
  <si>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</si>
  <si>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</si>
  <si>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</si>
  <si>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</si>
  <si>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</si>
  <si>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</si>
  <si>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</si>
  <si>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</si>
  <si>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</si>
  <si>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</si>
  <si>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</si>
  <si>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</si>
  <si>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</si>
  <si>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</si>
  <si>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</si>
  <si>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</si>
  <si>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</si>
  <si>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</si>
  <si>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</si>
  <si>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</si>
  <si>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</si>
  <si>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</si>
  <si>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</si>
  <si>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</si>
  <si>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</si>
  <si>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</si>
  <si>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</si>
  <si>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</si>
  <si>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</si>
  <si>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</si>
  <si>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</si>
  <si>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</si>
  <si>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</si>
  <si>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</si>
  <si>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</si>
  <si>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</si>
  <si>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</si>
  <si>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</si>
  <si>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</si>
  <si>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</si>
  <si>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</si>
  <si>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</si>
  <si>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</si>
  <si>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</si>
  <si>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</si>
  <si>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</si>
  <si>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</si>
  <si>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</si>
  <si>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</si>
  <si>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</si>
  <si>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</si>
  <si>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</si>
  <si>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</si>
  <si>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</si>
  <si>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</si>
  <si>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</si>
  <si>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</si>
  <si>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</si>
  <si>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</si>
  <si>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</si>
  <si>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</si>
  <si>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</si>
  <si>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</si>
  <si>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</si>
  <si>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</si>
  <si>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</si>
  <si>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</si>
  <si>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</si>
  <si>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</si>
  <si>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</si>
  <si>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</si>
  <si>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</si>
  <si>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</si>
  <si>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</si>
  <si>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</si>
  <si>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</si>
  <si>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</si>
  <si>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</si>
  <si>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</si>
  <si>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</si>
  <si>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</si>
  <si>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</si>
  <si>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</si>
  <si>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</si>
  <si>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</si>
  <si>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</si>
  <si>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</si>
  <si>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</si>
  <si>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</si>
  <si>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</si>
  <si>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</si>
  <si>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</si>
  <si>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</si>
  <si>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</si>
  <si>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</si>
  <si>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</si>
  <si>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</si>
  <si>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</si>
  <si>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</si>
  <si>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</si>
  <si>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</si>
  <si>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</si>
  <si>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</si>
  <si>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</si>
  <si>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</si>
  <si>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</si>
  <si>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</si>
  <si>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</si>
  <si>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</si>
  <si>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</si>
  <si>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</si>
  <si>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</si>
  <si>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</si>
  <si>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</si>
  <si>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</si>
  <si>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</si>
  <si>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</si>
  <si>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</si>
  <si>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</si>
  <si>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</si>
  <si>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</si>
  <si>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</si>
  <si>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</si>
  <si>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</si>
  <si>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</si>
  <si>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</si>
  <si>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</si>
  <si>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</si>
  <si>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</si>
  <si>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</si>
  <si>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</si>
  <si>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</si>
  <si>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</si>
  <si>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</si>
  <si>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</si>
  <si>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</si>
  <si>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</si>
  <si>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</si>
  <si>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</si>
  <si>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</si>
  <si>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</si>
  <si>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</si>
  <si>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</si>
  <si>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</si>
  <si>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</si>
  <si>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</si>
  <si>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</si>
  <si>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</si>
  <si>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</si>
  <si>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</si>
  <si>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</si>
  <si>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</si>
  <si>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</si>
  <si>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</si>
  <si>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</si>
  <si>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</si>
  <si>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</si>
  <si>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</si>
  <si>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</si>
  <si>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</si>
  <si>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</si>
  <si>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</si>
  <si>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</si>
  <si>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</si>
  <si>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</si>
  <si>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</si>
  <si>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</si>
  <si>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</si>
  <si>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</si>
  <si>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</si>
  <si>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</si>
  <si>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</si>
  <si>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</si>
  <si>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</si>
  <si>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</si>
  <si>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</si>
  <si>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</si>
  <si>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</si>
  <si>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</si>
  <si>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</si>
  <si>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</si>
  <si>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</si>
  <si>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</si>
  <si>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</si>
  <si>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</si>
  <si>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</si>
  <si>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</si>
  <si>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</si>
  <si>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</si>
  <si>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</si>
  <si>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</si>
  <si>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</si>
  <si>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</si>
  <si>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</si>
  <si>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</si>
  <si>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258</t>
    <phoneticPr fontId="2"/>
  </si>
  <si>
    <t>0019</t>
    <phoneticPr fontId="2"/>
  </si>
  <si>
    <t>足柄上郡大井町金子1950</t>
    <rPh sb="0" eb="2">
      <t>アシガラ</t>
    </rPh>
    <rPh sb="2" eb="4">
      <t>カミグン</t>
    </rPh>
    <rPh sb="4" eb="7">
      <t>オオイマチ</t>
    </rPh>
    <rPh sb="7" eb="9">
      <t>カネコ</t>
    </rPh>
    <phoneticPr fontId="2"/>
  </si>
  <si>
    <t>82</t>
    <phoneticPr fontId="2"/>
  </si>
  <si>
    <t>0465</t>
    <phoneticPr fontId="2"/>
  </si>
  <si>
    <t>2541</t>
    <phoneticPr fontId="2"/>
  </si>
  <si>
    <t>2607</t>
    <phoneticPr fontId="2"/>
  </si>
  <si>
    <t>まえだ</t>
    <phoneticPr fontId="2"/>
  </si>
  <si>
    <t>なおや</t>
    <phoneticPr fontId="2"/>
  </si>
  <si>
    <t>いとう</t>
    <phoneticPr fontId="2"/>
  </si>
  <si>
    <t>くみこ</t>
    <phoneticPr fontId="2"/>
  </si>
  <si>
    <t>のじ</t>
    <phoneticPr fontId="2"/>
  </si>
  <si>
    <t>このか</t>
    <phoneticPr fontId="2"/>
  </si>
  <si>
    <t>前田</t>
    <rPh sb="0" eb="2">
      <t>マエダ</t>
    </rPh>
    <phoneticPr fontId="2"/>
  </si>
  <si>
    <t>直也</t>
    <rPh sb="0" eb="2">
      <t>ナオヤ</t>
    </rPh>
    <phoneticPr fontId="2"/>
  </si>
  <si>
    <t>伊藤</t>
    <rPh sb="0" eb="2">
      <t>イトウ</t>
    </rPh>
    <phoneticPr fontId="2"/>
  </si>
  <si>
    <t>久美子</t>
    <rPh sb="0" eb="3">
      <t>クミコ</t>
    </rPh>
    <phoneticPr fontId="2"/>
  </si>
  <si>
    <t>野地</t>
    <rPh sb="0" eb="2">
      <t>ノジ</t>
    </rPh>
    <phoneticPr fontId="2"/>
  </si>
  <si>
    <t>木香</t>
    <rPh sb="0" eb="1">
      <t>キ</t>
    </rPh>
    <rPh sb="1" eb="2">
      <t>カオ</t>
    </rPh>
    <phoneticPr fontId="2"/>
  </si>
  <si>
    <t>かたの</t>
    <phoneticPr fontId="2"/>
  </si>
  <si>
    <t>あおい</t>
    <phoneticPr fontId="2"/>
  </si>
  <si>
    <t>はぎわら</t>
    <phoneticPr fontId="2"/>
  </si>
  <si>
    <t>ゆうき</t>
    <phoneticPr fontId="2"/>
  </si>
  <si>
    <t>まつい</t>
    <phoneticPr fontId="2"/>
  </si>
  <si>
    <t>あいり</t>
    <phoneticPr fontId="2"/>
  </si>
  <si>
    <t>いわもと</t>
    <phoneticPr fontId="2"/>
  </si>
  <si>
    <t>あやめ</t>
    <phoneticPr fontId="2"/>
  </si>
  <si>
    <t>いのうえ</t>
    <phoneticPr fontId="2"/>
  </si>
  <si>
    <t>せりな</t>
    <phoneticPr fontId="2"/>
  </si>
  <si>
    <t>つゆき</t>
    <phoneticPr fontId="2"/>
  </si>
  <si>
    <t>ななこ</t>
    <phoneticPr fontId="2"/>
  </si>
  <si>
    <t>せんごく</t>
    <phoneticPr fontId="2"/>
  </si>
  <si>
    <t>きわ</t>
    <phoneticPr fontId="2"/>
  </si>
  <si>
    <t>ふくだ</t>
    <phoneticPr fontId="2"/>
  </si>
  <si>
    <t>まゆ</t>
    <phoneticPr fontId="2"/>
  </si>
  <si>
    <t>こみや</t>
    <phoneticPr fontId="2"/>
  </si>
  <si>
    <t>きょうこ</t>
    <phoneticPr fontId="2"/>
  </si>
  <si>
    <t>せと</t>
    <phoneticPr fontId="2"/>
  </si>
  <si>
    <t>さきね</t>
    <phoneticPr fontId="2"/>
  </si>
  <si>
    <t>片野</t>
    <rPh sb="0" eb="2">
      <t>カタノ</t>
    </rPh>
    <phoneticPr fontId="2"/>
  </si>
  <si>
    <t>蒼</t>
    <rPh sb="0" eb="1">
      <t>アオ</t>
    </rPh>
    <phoneticPr fontId="2"/>
  </si>
  <si>
    <t>萩原</t>
    <rPh sb="0" eb="2">
      <t>ハギワラ</t>
    </rPh>
    <phoneticPr fontId="2"/>
  </si>
  <si>
    <t>優紀</t>
    <rPh sb="0" eb="2">
      <t>ユウキ</t>
    </rPh>
    <phoneticPr fontId="2"/>
  </si>
  <si>
    <t>松井</t>
    <rPh sb="0" eb="2">
      <t>マツイ</t>
    </rPh>
    <phoneticPr fontId="2"/>
  </si>
  <si>
    <t>愛理</t>
    <rPh sb="0" eb="2">
      <t>アイリ</t>
    </rPh>
    <phoneticPr fontId="2"/>
  </si>
  <si>
    <t>岩本</t>
    <rPh sb="0" eb="2">
      <t>イワモト</t>
    </rPh>
    <phoneticPr fontId="2"/>
  </si>
  <si>
    <t>彩夢</t>
    <rPh sb="0" eb="1">
      <t>サイ</t>
    </rPh>
    <rPh sb="1" eb="2">
      <t>ユメ</t>
    </rPh>
    <phoneticPr fontId="2"/>
  </si>
  <si>
    <t>井上</t>
    <rPh sb="0" eb="2">
      <t>イノウエ</t>
    </rPh>
    <phoneticPr fontId="2"/>
  </si>
  <si>
    <t>芹奈</t>
    <rPh sb="0" eb="1">
      <t>セリ</t>
    </rPh>
    <rPh sb="1" eb="2">
      <t>ナ</t>
    </rPh>
    <phoneticPr fontId="2"/>
  </si>
  <si>
    <t>露木</t>
    <rPh sb="0" eb="2">
      <t>ツユキ</t>
    </rPh>
    <phoneticPr fontId="2"/>
  </si>
  <si>
    <t>菜々子</t>
    <rPh sb="0" eb="3">
      <t>ナナコ</t>
    </rPh>
    <phoneticPr fontId="2"/>
  </si>
  <si>
    <t>仙石</t>
    <rPh sb="0" eb="2">
      <t>センゴク</t>
    </rPh>
    <phoneticPr fontId="2"/>
  </si>
  <si>
    <t>希羽</t>
    <rPh sb="0" eb="1">
      <t>ノゾミ</t>
    </rPh>
    <rPh sb="1" eb="2">
      <t>ハネ</t>
    </rPh>
    <phoneticPr fontId="2"/>
  </si>
  <si>
    <t>福田</t>
    <rPh sb="0" eb="2">
      <t>フクダ</t>
    </rPh>
    <phoneticPr fontId="2"/>
  </si>
  <si>
    <t>真優</t>
    <rPh sb="0" eb="2">
      <t>マユ</t>
    </rPh>
    <phoneticPr fontId="2"/>
  </si>
  <si>
    <t>小宮</t>
    <rPh sb="0" eb="2">
      <t>コミヤ</t>
    </rPh>
    <phoneticPr fontId="2"/>
  </si>
  <si>
    <t>京子</t>
    <rPh sb="0" eb="2">
      <t>キョウコ</t>
    </rPh>
    <phoneticPr fontId="2"/>
  </si>
  <si>
    <t>瀬戸</t>
    <rPh sb="0" eb="2">
      <t>セト</t>
    </rPh>
    <phoneticPr fontId="2"/>
  </si>
  <si>
    <t>咲羽</t>
    <rPh sb="0" eb="1">
      <t>サ</t>
    </rPh>
    <rPh sb="1" eb="2">
      <t>ハネ</t>
    </rPh>
    <phoneticPr fontId="2"/>
  </si>
  <si>
    <t>小林　俊哉</t>
    <rPh sb="0" eb="2">
      <t>コバヤシ</t>
    </rPh>
    <rPh sb="3" eb="5">
      <t>トシヤ</t>
    </rPh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</si>
</sst>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topLeftCell="A7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X40" sqref="X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8116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大井町立湘光中学校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692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692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696</v>
      </c>
      <c r="G12" s="157"/>
      <c r="H12" s="157"/>
      <c r="I12" s="157"/>
      <c r="J12" s="157"/>
      <c r="K12" s="157"/>
      <c r="L12" s="157" t="s">
        <v>697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698</v>
      </c>
      <c r="W12" s="161"/>
      <c r="X12" s="161"/>
      <c r="Y12" s="161"/>
      <c r="Z12" s="161"/>
      <c r="AA12" s="161"/>
      <c r="AB12" s="162" t="s">
        <v>699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702</v>
      </c>
      <c r="G13" s="143"/>
      <c r="H13" s="143"/>
      <c r="I13" s="143"/>
      <c r="J13" s="143"/>
      <c r="K13" s="143"/>
      <c r="L13" s="143" t="s">
        <v>703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704</v>
      </c>
      <c r="W13" s="149"/>
      <c r="X13" s="149"/>
      <c r="Y13" s="149"/>
      <c r="Z13" s="149"/>
      <c r="AA13" s="149"/>
      <c r="AB13" s="150" t="s">
        <v>705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700</v>
      </c>
      <c r="W14" s="179"/>
      <c r="X14" s="179"/>
      <c r="Y14" s="179"/>
      <c r="Z14" s="179"/>
      <c r="AA14" s="179"/>
      <c r="AB14" s="182" t="s">
        <v>701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2</v>
      </c>
      <c r="Q20" s="210"/>
      <c r="R20" s="215">
        <v>161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718</v>
      </c>
      <c r="AA20" s="213"/>
      <c r="AB20" s="213"/>
      <c r="AC20" s="213"/>
      <c r="AD20" s="213"/>
      <c r="AE20" s="213" t="s">
        <v>719</v>
      </c>
      <c r="AF20" s="213"/>
      <c r="AG20" s="213"/>
      <c r="AH20" s="213"/>
      <c r="AI20" s="214"/>
      <c r="AJ20" s="210">
        <v>2</v>
      </c>
      <c r="AK20" s="210"/>
      <c r="AL20" s="215">
        <v>155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728</v>
      </c>
      <c r="G21" s="228"/>
      <c r="H21" s="228"/>
      <c r="I21" s="228"/>
      <c r="J21" s="228"/>
      <c r="K21" s="228" t="s">
        <v>729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738</v>
      </c>
      <c r="AA21" s="228"/>
      <c r="AB21" s="228"/>
      <c r="AC21" s="228"/>
      <c r="AD21" s="228"/>
      <c r="AE21" s="228" t="s">
        <v>739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2</v>
      </c>
      <c r="Q22" s="222"/>
      <c r="R22" s="224">
        <v>172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720</v>
      </c>
      <c r="AA22" s="179"/>
      <c r="AB22" s="179"/>
      <c r="AC22" s="179"/>
      <c r="AD22" s="179"/>
      <c r="AE22" s="179" t="s">
        <v>721</v>
      </c>
      <c r="AF22" s="179"/>
      <c r="AG22" s="179"/>
      <c r="AH22" s="179"/>
      <c r="AI22" s="180"/>
      <c r="AJ22" s="222">
        <v>3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730</v>
      </c>
      <c r="G23" s="235"/>
      <c r="H23" s="235"/>
      <c r="I23" s="235"/>
      <c r="J23" s="235"/>
      <c r="K23" s="235" t="s">
        <v>731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740</v>
      </c>
      <c r="AA23" s="235"/>
      <c r="AB23" s="235"/>
      <c r="AC23" s="235"/>
      <c r="AD23" s="235"/>
      <c r="AE23" s="235" t="s">
        <v>741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700</v>
      </c>
      <c r="G24" s="179"/>
      <c r="H24" s="179"/>
      <c r="I24" s="179"/>
      <c r="J24" s="179"/>
      <c r="K24" s="179" t="s">
        <v>701</v>
      </c>
      <c r="L24" s="179"/>
      <c r="M24" s="179"/>
      <c r="N24" s="179"/>
      <c r="O24" s="180"/>
      <c r="P24" s="222">
        <v>2</v>
      </c>
      <c r="Q24" s="222"/>
      <c r="R24" s="224">
        <v>165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722</v>
      </c>
      <c r="AA24" s="179"/>
      <c r="AB24" s="179"/>
      <c r="AC24" s="179"/>
      <c r="AD24" s="179"/>
      <c r="AE24" s="179" t="s">
        <v>723</v>
      </c>
      <c r="AF24" s="179"/>
      <c r="AG24" s="179"/>
      <c r="AH24" s="179"/>
      <c r="AI24" s="180"/>
      <c r="AJ24" s="222">
        <v>2</v>
      </c>
      <c r="AK24" s="222"/>
      <c r="AL24" s="224">
        <v>154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706</v>
      </c>
      <c r="G25" s="235"/>
      <c r="H25" s="235"/>
      <c r="I25" s="235"/>
      <c r="J25" s="235"/>
      <c r="K25" s="235" t="s">
        <v>707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742</v>
      </c>
      <c r="AA25" s="235"/>
      <c r="AB25" s="235"/>
      <c r="AC25" s="235"/>
      <c r="AD25" s="235"/>
      <c r="AE25" s="235" t="s">
        <v>743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712</v>
      </c>
      <c r="G26" s="179"/>
      <c r="H26" s="179"/>
      <c r="I26" s="179"/>
      <c r="J26" s="179"/>
      <c r="K26" s="179" t="s">
        <v>713</v>
      </c>
      <c r="L26" s="179"/>
      <c r="M26" s="179"/>
      <c r="N26" s="179"/>
      <c r="O26" s="180"/>
      <c r="P26" s="222">
        <v>2</v>
      </c>
      <c r="Q26" s="222"/>
      <c r="R26" s="224">
        <v>162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724</v>
      </c>
      <c r="AA26" s="179"/>
      <c r="AB26" s="179"/>
      <c r="AC26" s="179"/>
      <c r="AD26" s="179"/>
      <c r="AE26" s="179" t="s">
        <v>725</v>
      </c>
      <c r="AF26" s="179"/>
      <c r="AG26" s="179"/>
      <c r="AH26" s="179"/>
      <c r="AI26" s="180"/>
      <c r="AJ26" s="222">
        <v>2</v>
      </c>
      <c r="AK26" s="222"/>
      <c r="AL26" s="224">
        <v>153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732</v>
      </c>
      <c r="G27" s="235"/>
      <c r="H27" s="235"/>
      <c r="I27" s="235"/>
      <c r="J27" s="235"/>
      <c r="K27" s="235" t="s">
        <v>733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744</v>
      </c>
      <c r="AA27" s="235"/>
      <c r="AB27" s="235"/>
      <c r="AC27" s="235"/>
      <c r="AD27" s="235"/>
      <c r="AE27" s="235" t="s">
        <v>745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714</v>
      </c>
      <c r="G28" s="179"/>
      <c r="H28" s="179"/>
      <c r="I28" s="179"/>
      <c r="J28" s="179"/>
      <c r="K28" s="179" t="s">
        <v>715</v>
      </c>
      <c r="L28" s="179"/>
      <c r="M28" s="179"/>
      <c r="N28" s="179"/>
      <c r="O28" s="180"/>
      <c r="P28" s="222">
        <v>2</v>
      </c>
      <c r="Q28" s="222"/>
      <c r="R28" s="224">
        <v>159</v>
      </c>
      <c r="S28" s="124"/>
      <c r="T28" s="230" t="s">
        <v>544</v>
      </c>
      <c r="U28" s="231"/>
      <c r="V28" s="237">
        <v>11</v>
      </c>
      <c r="W28" s="238"/>
      <c r="X28" s="222">
        <v>12</v>
      </c>
      <c r="Y28" s="222"/>
      <c r="Z28" s="178" t="s">
        <v>726</v>
      </c>
      <c r="AA28" s="179"/>
      <c r="AB28" s="179"/>
      <c r="AC28" s="179"/>
      <c r="AD28" s="179"/>
      <c r="AE28" s="179" t="s">
        <v>727</v>
      </c>
      <c r="AF28" s="179"/>
      <c r="AG28" s="179"/>
      <c r="AH28" s="179"/>
      <c r="AI28" s="180"/>
      <c r="AJ28" s="222">
        <v>2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734</v>
      </c>
      <c r="G29" s="235"/>
      <c r="H29" s="235"/>
      <c r="I29" s="235"/>
      <c r="J29" s="235"/>
      <c r="K29" s="235" t="s">
        <v>735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746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716</v>
      </c>
      <c r="G30" s="179"/>
      <c r="H30" s="179"/>
      <c r="I30" s="179"/>
      <c r="J30" s="179"/>
      <c r="K30" s="179" t="s">
        <v>717</v>
      </c>
      <c r="L30" s="179"/>
      <c r="M30" s="179"/>
      <c r="N30" s="179"/>
      <c r="O30" s="180"/>
      <c r="P30" s="222">
        <v>2</v>
      </c>
      <c r="Q30" s="222"/>
      <c r="R30" s="224">
        <v>157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736</v>
      </c>
      <c r="G31" s="170"/>
      <c r="H31" s="170"/>
      <c r="I31" s="170"/>
      <c r="J31" s="170"/>
      <c r="K31" s="170" t="s">
        <v>737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大井町立湘光中学校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8116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大井町立湘光中学校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まえだ</v>
      </c>
      <c r="F7" s="344"/>
      <c r="G7" s="344"/>
      <c r="H7" s="344"/>
      <c r="I7" s="344"/>
      <c r="J7" s="344"/>
      <c r="K7" s="344" t="str">
        <f>IF(入力!L12="","",入力!L12)</f>
        <v>なおや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いとう</v>
      </c>
      <c r="V7" s="176"/>
      <c r="W7" s="176"/>
      <c r="X7" s="176"/>
      <c r="Y7" s="176"/>
      <c r="Z7" s="318"/>
      <c r="AA7" s="299" t="str">
        <f>IF(入力!AB12="","",入力!AB12)</f>
        <v>くみこ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前田</v>
      </c>
      <c r="F8" s="332"/>
      <c r="G8" s="332"/>
      <c r="H8" s="332"/>
      <c r="I8" s="332"/>
      <c r="J8" s="332"/>
      <c r="K8" s="332" t="str">
        <f>IF(入力!L13="","",入力!L13)</f>
        <v>直也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伊藤</v>
      </c>
      <c r="V8" s="335"/>
      <c r="W8" s="335"/>
      <c r="X8" s="335"/>
      <c r="Y8" s="335"/>
      <c r="Z8" s="336"/>
      <c r="AA8" s="337" t="str">
        <f>IF(入力!AB13="","",入力!AB13)</f>
        <v>久美子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のじ</v>
      </c>
      <c r="V9" s="176"/>
      <c r="W9" s="176"/>
      <c r="X9" s="176"/>
      <c r="Y9" s="176"/>
      <c r="Z9" s="318"/>
      <c r="AA9" s="299" t="str">
        <f>IF(入力!AB14="","",入力!AB14)</f>
        <v>このか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野地</v>
      </c>
      <c r="V10" s="302"/>
      <c r="W10" s="302"/>
      <c r="X10" s="302"/>
      <c r="Y10" s="302"/>
      <c r="Z10" s="307"/>
      <c r="AA10" s="301" t="str">
        <f>IF(入力!AB15="","",入力!AB15)</f>
        <v>木香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かたの</v>
      </c>
      <c r="F15" s="295"/>
      <c r="G15" s="295"/>
      <c r="H15" s="295"/>
      <c r="I15" s="295"/>
      <c r="J15" s="295" t="str">
        <f>IF(入力!K20="","",入力!K20)</f>
        <v>あおい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161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つゆき</v>
      </c>
      <c r="Z15" s="295"/>
      <c r="AA15" s="295"/>
      <c r="AB15" s="295"/>
      <c r="AC15" s="295"/>
      <c r="AD15" s="295" t="str">
        <f>IF(入力!AE20="","",入力!AE20)</f>
        <v>ななこ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片野</v>
      </c>
      <c r="F16" s="312"/>
      <c r="G16" s="312"/>
      <c r="H16" s="312"/>
      <c r="I16" s="312"/>
      <c r="J16" s="312" t="str">
        <f>IF(入力!K21="","",入力!K21)</f>
        <v>蒼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露木</v>
      </c>
      <c r="Z16" s="312"/>
      <c r="AA16" s="312"/>
      <c r="AB16" s="312"/>
      <c r="AC16" s="312"/>
      <c r="AD16" s="312" t="str">
        <f>IF(入力!AE21="","",入力!AE21)</f>
        <v>菜々子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はぎわら</v>
      </c>
      <c r="F17" s="281"/>
      <c r="G17" s="281"/>
      <c r="H17" s="281"/>
      <c r="I17" s="281"/>
      <c r="J17" s="281" t="str">
        <f>IF(入力!K22="","",入力!K22)</f>
        <v>ゆうき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172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せんごく</v>
      </c>
      <c r="Z17" s="281"/>
      <c r="AA17" s="281"/>
      <c r="AB17" s="281"/>
      <c r="AC17" s="281"/>
      <c r="AD17" s="281" t="str">
        <f>IF(入力!AE22="","",入力!AE22)</f>
        <v>きわ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萩原</v>
      </c>
      <c r="F18" s="274"/>
      <c r="G18" s="274"/>
      <c r="H18" s="274"/>
      <c r="I18" s="274"/>
      <c r="J18" s="274" t="str">
        <f>IF(入力!K23="","",入力!K23)</f>
        <v>優紀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仙石</v>
      </c>
      <c r="Z18" s="274"/>
      <c r="AA18" s="274"/>
      <c r="AB18" s="274"/>
      <c r="AC18" s="274"/>
      <c r="AD18" s="274" t="str">
        <f>IF(入力!AE23="","",入力!AE23)</f>
        <v>希羽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のじ</v>
      </c>
      <c r="F19" s="281"/>
      <c r="G19" s="281"/>
      <c r="H19" s="281"/>
      <c r="I19" s="281"/>
      <c r="J19" s="281" t="str">
        <f>IF(入力!K24="","",入力!K24)</f>
        <v>このか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ふくだ</v>
      </c>
      <c r="Z19" s="281"/>
      <c r="AA19" s="281"/>
      <c r="AB19" s="281"/>
      <c r="AC19" s="281"/>
      <c r="AD19" s="281" t="str">
        <f>IF(入力!AE24="","",入力!AE24)</f>
        <v>まゆ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野地</v>
      </c>
      <c r="F20" s="274"/>
      <c r="G20" s="274"/>
      <c r="H20" s="274"/>
      <c r="I20" s="274"/>
      <c r="J20" s="274" t="str">
        <f>IF(入力!K25="","",入力!K25)</f>
        <v>木香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福田</v>
      </c>
      <c r="Z20" s="274"/>
      <c r="AA20" s="274"/>
      <c r="AB20" s="274"/>
      <c r="AC20" s="274"/>
      <c r="AD20" s="274" t="str">
        <f>IF(入力!AE25="","",入力!AE25)</f>
        <v>真優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まつい</v>
      </c>
      <c r="F21" s="281"/>
      <c r="G21" s="281"/>
      <c r="H21" s="281"/>
      <c r="I21" s="281"/>
      <c r="J21" s="281" t="str">
        <f>IF(入力!K26="","",入力!K26)</f>
        <v>あいり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162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こみや</v>
      </c>
      <c r="Z21" s="281"/>
      <c r="AA21" s="281"/>
      <c r="AB21" s="281"/>
      <c r="AC21" s="281"/>
      <c r="AD21" s="281" t="str">
        <f>IF(入力!AE26="","",入力!AE26)</f>
        <v>きょうこ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松井</v>
      </c>
      <c r="F22" s="274"/>
      <c r="G22" s="274"/>
      <c r="H22" s="274"/>
      <c r="I22" s="274"/>
      <c r="J22" s="274" t="str">
        <f>IF(入力!K27="","",入力!K27)</f>
        <v>愛理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小宮</v>
      </c>
      <c r="Z22" s="274"/>
      <c r="AA22" s="274"/>
      <c r="AB22" s="274"/>
      <c r="AC22" s="274"/>
      <c r="AD22" s="274" t="str">
        <f>IF(入力!AE27="","",入力!AE27)</f>
        <v>京子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いわもと</v>
      </c>
      <c r="F23" s="281"/>
      <c r="G23" s="281"/>
      <c r="H23" s="281"/>
      <c r="I23" s="281"/>
      <c r="J23" s="281" t="str">
        <f>IF(入力!K28="","",入力!K28)</f>
        <v>あやめ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159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12</v>
      </c>
      <c r="X23" s="277"/>
      <c r="Y23" s="280" t="str">
        <f>IF(入力!Z28="","",入力!Z28)</f>
        <v>せと</v>
      </c>
      <c r="Z23" s="281"/>
      <c r="AA23" s="281"/>
      <c r="AB23" s="281"/>
      <c r="AC23" s="281"/>
      <c r="AD23" s="281" t="str">
        <f>IF(入力!AE28="","",入力!AE28)</f>
        <v>さきね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岩本</v>
      </c>
      <c r="F24" s="274"/>
      <c r="G24" s="274"/>
      <c r="H24" s="274"/>
      <c r="I24" s="274"/>
      <c r="J24" s="274" t="str">
        <f>IF(入力!K29="","",入力!K29)</f>
        <v>彩夢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瀬戸</v>
      </c>
      <c r="Z24" s="274"/>
      <c r="AA24" s="274"/>
      <c r="AB24" s="274"/>
      <c r="AC24" s="274"/>
      <c r="AD24" s="274" t="str">
        <f>IF(入力!AE29="","",入力!AE29)</f>
        <v>咲羽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いのうえ</v>
      </c>
      <c r="F25" s="281"/>
      <c r="G25" s="281"/>
      <c r="H25" s="281"/>
      <c r="I25" s="281"/>
      <c r="J25" s="281" t="str">
        <f>IF(入力!K30="","",入力!K30)</f>
        <v>せりな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井上</v>
      </c>
      <c r="F26" s="287"/>
      <c r="G26" s="287"/>
      <c r="H26" s="287"/>
      <c r="I26" s="287"/>
      <c r="J26" s="287" t="str">
        <f>IF(入力!K31="","",入力!K31)</f>
        <v>芹奈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8116</v>
      </c>
      <c r="B7" s="46" t="str">
        <f>入力!$F$3</f>
        <v>大井町立湘光中学校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258</v>
      </c>
      <c r="G7" s="57" t="str">
        <f>IF(入力!$I$6="","",入力!$I$6)</f>
        <v>0019</v>
      </c>
      <c r="H7" s="46"/>
      <c r="I7" s="46" t="str">
        <f>IF(入力!$L$5="","",入力!$L$5)</f>
        <v>足柄上郡大井町金子1950</v>
      </c>
      <c r="J7" s="46"/>
      <c r="K7" s="57" t="str">
        <f>IF(入力!$AB$4="","",入力!$AB$4)</f>
        <v>0465</v>
      </c>
      <c r="L7" s="57" t="str">
        <f>IF(入力!$AG$4="","",入力!$AG$4)</f>
        <v>82</v>
      </c>
      <c r="M7" s="57" t="str">
        <f>IF(入力!$AL$4="","",入力!$AL$4)</f>
        <v>2541</v>
      </c>
      <c r="N7" s="57" t="str">
        <f>IF(入力!$AB$6="","",入力!$AB$6)</f>
        <v>0465</v>
      </c>
      <c r="O7" s="57" t="str">
        <f>IF(入力!$AG$6="","",入力!$AG$6)</f>
        <v>82</v>
      </c>
      <c r="P7" s="57" t="str">
        <f>IF(入力!$AL$6="","",入力!$AL$6)</f>
        <v>2607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前田</v>
      </c>
      <c r="D16" s="46" t="str">
        <f>IF(入力!$L$13="","",入力!$L$13)</f>
        <v>直也</v>
      </c>
      <c r="E16" s="46" t="str">
        <f>IF(入力!$F$12="","",入力!$F$12)</f>
        <v>まえだ</v>
      </c>
      <c r="F16" s="46" t="str">
        <f>IF(入力!$L$12="","",入力!$L$12)</f>
        <v>なおや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伊藤</v>
      </c>
      <c r="D17" s="46" t="str">
        <f>IF(入力!$AB$13="","",入力!$AB$13)</f>
        <v>久美子</v>
      </c>
      <c r="E17" s="46" t="str">
        <f>IF(入力!$V$12="","",入力!$V$12)</f>
        <v>いとう</v>
      </c>
      <c r="F17" s="46" t="str">
        <f>IF(入力!$AB$12="","",入力!$AB$12)</f>
        <v>くみこ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野地</v>
      </c>
      <c r="D24" s="46" t="str">
        <f>IF(入力!$AB$15="","",入力!$AB$15)</f>
        <v>木香</v>
      </c>
      <c r="E24" s="46" t="str">
        <f>IF(入力!$V$14="","",入力!$V$14)</f>
        <v>のじ</v>
      </c>
      <c r="F24" s="46" t="str">
        <f>IF(入力!$AB$14="","",入力!$AB$14)</f>
        <v>このか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片野</v>
      </c>
      <c r="D53" s="46" t="str">
        <f>IF(入力!K21="","",入力!K21)</f>
        <v>蒼</v>
      </c>
      <c r="E53" s="46" t="str">
        <f>IF(入力!F20="","",入力!F20)</f>
        <v>かたの</v>
      </c>
      <c r="F53" s="46" t="str">
        <f>IF(入力!K20="","",入力!K20)</f>
        <v>あおい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萩原</v>
      </c>
      <c r="D54" s="46" t="str">
        <f>IF(入力!K23="","",入力!K23)</f>
        <v>優紀</v>
      </c>
      <c r="E54" s="46" t="str">
        <f>IF(入力!F22="","",入力!F22)</f>
        <v>はぎわら</v>
      </c>
      <c r="F54" s="46" t="str">
        <f>IF(入力!K22="","",入力!K22)</f>
        <v>ゆうき</v>
      </c>
      <c r="G54" s="46"/>
      <c r="H54" s="46"/>
      <c r="I54" s="46">
        <f>IF(入力!P22="","",入力!P22)</f>
        <v>2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野地</v>
      </c>
      <c r="D55" s="46" t="str">
        <f>IF(入力!K25="","",入力!K25)</f>
        <v>木香</v>
      </c>
      <c r="E55" s="46" t="str">
        <f>IF(入力!F24="","",入力!F24)</f>
        <v>のじ</v>
      </c>
      <c r="F55" s="46" t="str">
        <f>IF(入力!K24="","",入力!K24)</f>
        <v>このか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松井</v>
      </c>
      <c r="D56" s="46" t="str">
        <f>IF(入力!K27="","",入力!K27)</f>
        <v>愛理</v>
      </c>
      <c r="E56" s="46" t="str">
        <f>IF(入力!F26="","",入力!F26)</f>
        <v>まつい</v>
      </c>
      <c r="F56" s="46" t="str">
        <f>IF(入力!K26="","",入力!K26)</f>
        <v>あいり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岩本</v>
      </c>
      <c r="D57" s="46" t="str">
        <f>IF(入力!K29="","",入力!K29)</f>
        <v>彩夢</v>
      </c>
      <c r="E57" s="46" t="str">
        <f>IF(入力!F28="","",入力!F28)</f>
        <v>いわもと</v>
      </c>
      <c r="F57" s="46" t="str">
        <f>IF(入力!K28="","",入力!K28)</f>
        <v>あやめ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松井</v>
      </c>
      <c r="D58" s="46" t="str">
        <f>IF(入力!K27="","",入力!K27)</f>
        <v>愛理</v>
      </c>
      <c r="E58" s="46" t="str">
        <f>IF(入力!F30="","",入力!F30)</f>
        <v>いのうえ</v>
      </c>
      <c r="F58" s="46" t="str">
        <f>IF(入力!K30="","",入力!K30)</f>
        <v>せりな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露木</v>
      </c>
      <c r="D59" s="46" t="str">
        <f>IF(入力!AE21="","",入力!AE21)</f>
        <v>菜々子</v>
      </c>
      <c r="E59" s="46" t="str">
        <f>IF(入力!Z20="","",入力!Z20)</f>
        <v>つゆき</v>
      </c>
      <c r="F59" s="46" t="str">
        <f>IF(入力!AE20="","",入力!AE20)</f>
        <v>ななこ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仙石</v>
      </c>
      <c r="D60" s="46" t="str">
        <f>IF(入力!AE23="","",入力!AE23)</f>
        <v>希羽</v>
      </c>
      <c r="E60" s="46" t="str">
        <f>IF(入力!Z22="","",入力!Z22)</f>
        <v>せんごく</v>
      </c>
      <c r="F60" s="46" t="str">
        <f>IF(入力!AE22="","",入力!AE22)</f>
        <v>きわ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福田</v>
      </c>
      <c r="D61" s="46" t="str">
        <f>IF(入力!AE25="","",入力!AE25)</f>
        <v>真優</v>
      </c>
      <c r="E61" s="46" t="str">
        <f>IF(入力!Z24="","",入力!Z24)</f>
        <v>ふくだ</v>
      </c>
      <c r="F61" s="46" t="str">
        <f>IF(入力!AE24="","",入力!AE24)</f>
        <v>まゆ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小宮</v>
      </c>
      <c r="D62" s="46" t="str">
        <f>IF(入力!AE27="","",入力!AE27)</f>
        <v>京子</v>
      </c>
      <c r="E62" s="46" t="str">
        <f>IF(入力!Z26="","",入力!Z26)</f>
        <v>こみや</v>
      </c>
      <c r="F62" s="46" t="str">
        <f>IF(入力!AE26="","",入力!AE26)</f>
        <v>きょうこ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瀬戸</v>
      </c>
      <c r="D63" s="46" t="str">
        <f>IF(入力!AE29="","",入力!AE29)</f>
        <v>咲羽</v>
      </c>
      <c r="E63" s="46" t="str">
        <f>IF(入力!Z28="","",入力!Z28)</f>
        <v>せと</v>
      </c>
      <c r="F63" s="46" t="str">
        <f>IF(入力!AE28="","",入力!AE28)</f>
        <v>さきね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大井町教育委員会</cp:lastModifiedBy>
  <cp:lastPrinted>2015-10-24T01:53:31Z</cp:lastPrinted>
  <dcterms:created xsi:type="dcterms:W3CDTF">2006-11-03T01:52:14Z</dcterms:created>
  <dcterms:modified xsi:type="dcterms:W3CDTF">2017-05-11T21:45:21Z</dcterms:modified>
</cp:coreProperties>
</file>