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職員室\平成３０年度\19.部活動\02.女子バレーボール\大会要項\指導者研修会兼新人研修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F64" i="14"/>
  <c r="C64" i="14"/>
  <c r="I64" i="14"/>
  <c r="J64" i="14"/>
  <c r="E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F60" i="14"/>
  <c r="C60" i="14"/>
  <c r="I60" i="14"/>
  <c r="J60" i="14"/>
  <c r="E60" i="14"/>
  <c r="D60" i="14"/>
  <c r="J59" i="14"/>
  <c r="E59" i="14"/>
  <c r="F59" i="14"/>
  <c r="C59" i="14"/>
  <c r="I59" i="14"/>
  <c r="D59" i="14"/>
  <c r="I61" i="14"/>
  <c r="D61" i="14"/>
  <c r="E61" i="14"/>
  <c r="F61" i="14"/>
  <c r="C61" i="14"/>
  <c r="J61" i="14"/>
  <c r="J63" i="14"/>
  <c r="E63" i="14"/>
  <c r="F63" i="14"/>
  <c r="C63" i="14"/>
  <c r="I63" i="14"/>
  <c r="D63" i="14"/>
  <c r="I53" i="14"/>
  <c r="J53" i="14"/>
  <c r="F53" i="14"/>
  <c r="J55" i="14"/>
  <c r="F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<sst xmlns="http://schemas.openxmlformats.org/spreadsheetml/2006/main" count="1430" uniqueCount="728">
  <si>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</si>
  <si>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</si>
  <si>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</si>
  <si>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</si>
  <si>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</si>
  <si>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</si>
  <si>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</si>
  <si>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</si>
  <si>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</si>
  <si>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</si>
  <si>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</si>
  <si>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</si>
  <si>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</si>
  <si>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</si>
  <si>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</si>
  <si>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</si>
  <si>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</si>
  <si>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</si>
  <si>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</si>
  <si>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</si>
  <si>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</si>
  <si>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</si>
  <si>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</si>
  <si>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</si>
  <si>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</si>
  <si>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</si>
  <si>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</si>
  <si>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</si>
  <si>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</si>
  <si>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</si>
  <si>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</si>
  <si>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</si>
  <si>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</si>
  <si>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</si>
  <si>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</si>
  <si>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</si>
  <si>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</si>
  <si>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</si>
  <si>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</si>
  <si>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</si>
  <si>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</si>
  <si>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</si>
  <si>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</si>
  <si>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</si>
  <si>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</si>
  <si>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</si>
  <si>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</si>
  <si>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</si>
  <si>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</si>
  <si>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</si>
  <si>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</si>
  <si>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</si>
  <si>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</si>
  <si>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</si>
  <si>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</si>
  <si>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</si>
  <si>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</si>
  <si>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</si>
  <si>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</si>
  <si>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</si>
  <si>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</si>
  <si>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</si>
  <si>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</si>
  <si>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</si>
  <si>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</si>
  <si>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</si>
  <si>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</si>
  <si>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</si>
  <si>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</si>
  <si>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</si>
  <si>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</si>
  <si>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</si>
  <si>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</si>
  <si>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</si>
  <si>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</si>
  <si>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</si>
  <si>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</si>
  <si>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</si>
  <si>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</si>
  <si>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</si>
  <si>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</si>
  <si>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</si>
  <si>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</si>
  <si>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</si>
  <si>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</si>
  <si>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</si>
  <si>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</si>
  <si>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</si>
  <si>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</si>
  <si>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</si>
  <si>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</si>
  <si>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</si>
  <si>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</si>
  <si>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</si>
  <si>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</si>
  <si>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</si>
  <si>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</si>
  <si>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</si>
  <si>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</si>
  <si>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</si>
  <si>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</si>
  <si>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</si>
  <si>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</si>
  <si>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</si>
  <si>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</si>
  <si>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</si>
  <si>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</si>
  <si>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</si>
  <si>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</si>
  <si>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</si>
  <si>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</si>
  <si>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</si>
  <si>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</si>
  <si>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</si>
  <si>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</si>
  <si>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</si>
  <si>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</si>
  <si>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</si>
  <si>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</si>
  <si>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</si>
  <si>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</si>
  <si>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</si>
  <si>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</si>
  <si>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</si>
  <si>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</si>
  <si>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</si>
  <si>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</si>
  <si>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</si>
  <si>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</si>
  <si>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</si>
  <si>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</si>
  <si>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</si>
  <si>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</si>
  <si>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</si>
  <si>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</si>
  <si>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</si>
  <si>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</si>
  <si>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</si>
  <si>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</si>
  <si>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</si>
  <si>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</si>
  <si>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</si>
  <si>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</si>
  <si>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</si>
  <si>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</si>
  <si>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</si>
  <si>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</si>
  <si>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</si>
  <si>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</si>
  <si>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</si>
  <si>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</si>
  <si>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</si>
  <si>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</si>
  <si>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</si>
  <si>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</si>
  <si>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</si>
  <si>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</si>
  <si>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</si>
  <si>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</si>
  <si>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</si>
  <si>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</si>
  <si>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</si>
  <si>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</si>
  <si>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</si>
  <si>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</si>
  <si>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</si>
  <si>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</si>
  <si>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</si>
  <si>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</si>
  <si>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</si>
  <si>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</si>
  <si>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</si>
  <si>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</si>
  <si>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</si>
  <si>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</si>
  <si>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</si>
  <si>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</si>
  <si>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</si>
  <si>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</si>
  <si>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</si>
  <si>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</si>
  <si>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</si>
  <si>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</si>
  <si>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</si>
  <si>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</si>
  <si>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</si>
  <si>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</si>
  <si>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</si>
  <si>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</si>
  <si>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</si>
  <si>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</si>
  <si>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</si>
  <si>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</si>
  <si>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</si>
  <si>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</si>
  <si>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</si>
  <si>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</si>
  <si>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</si>
  <si>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</si>
  <si>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</si>
  <si>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</si>
  <si>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</si>
  <si>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</si>
  <si>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</si>
  <si>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</si>
  <si>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</si>
  <si>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</si>
  <si>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</si>
  <si>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</si>
  <si>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</si>
  <si>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</si>
  <si>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</si>
  <si>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</si>
  <si>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</si>
  <si>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</si>
  <si>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</si>
  <si>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</si>
  <si>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</si>
  <si>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</si>
  <si>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</si>
  <si>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</si>
  <si>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</si>
  <si>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</si>
  <si>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</si>
  <si>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</si>
  <si>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</si>
  <si>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</si>
  <si>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</si>
  <si>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</si>
  <si>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</si>
  <si>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</si>
  <si>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</si>
  <si>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</si>
  <si>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</si>
  <si>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</si>
  <si>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</si>
  <si>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</si>
  <si>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</si>
  <si>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</si>
  <si>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</si>
  <si>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</si>
  <si>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</si>
  <si>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</si>
  <si>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</si>
  <si>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</si>
  <si>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</si>
  <si>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</si>
  <si>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</si>
  <si>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</si>
  <si>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</si>
  <si>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</si>
  <si>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</si>
  <si>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</si>
  <si>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</si>
  <si>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</si>
  <si>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</si>
  <si>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</si>
  <si>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</si>
  <si>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</si>
  <si>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</si>
  <si>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</si>
  <si>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</si>
  <si>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</si>
  <si>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</si>
  <si>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</si>
  <si>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</si>
  <si>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</si>
  <si>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</si>
  <si>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</si>
  <si>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</si>
  <si>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</si>
  <si>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</si>
  <si>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</si>
  <si>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</si>
  <si>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</si>
  <si>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</si>
  <si>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</si>
  <si>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</si>
  <si>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</si>
  <si>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</si>
  <si>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</si>
  <si>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</si>
  <si>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</si>
  <si>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</si>
  <si>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</si>
  <si>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</si>
  <si>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</si>
  <si>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</si>
  <si>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</si>
  <si>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</si>
  <si>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</si>
  <si>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</si>
  <si>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</si>
  <si>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</si>
  <si>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</si>
  <si>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</si>
  <si>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</si>
  <si>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</si>
  <si>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</si>
  <si>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</si>
  <si>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</si>
  <si>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</si>
  <si>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</si>
  <si>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</si>
  <si>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</si>
  <si>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</si>
  <si>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</si>
  <si>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</si>
  <si>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</si>
  <si>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</si>
  <si>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</si>
  <si>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</si>
  <si>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</si>
  <si>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</si>
  <si>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</si>
  <si>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</si>
  <si>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</si>
  <si>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</si>
  <si>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</si>
  <si>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</si>
  <si>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</si>
  <si>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</si>
  <si>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</si>
  <si>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</si>
  <si>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</si>
  <si>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</si>
  <si>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</si>
  <si>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</si>
  <si>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</si>
  <si>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</si>
  <si>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</si>
  <si>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</si>
  <si>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</si>
  <si>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</si>
  <si>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</si>
  <si>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</si>
  <si>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</si>
  <si>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</si>
  <si>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</si>
  <si>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</si>
  <si>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</si>
  <si>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</si>
  <si>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</si>
  <si>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</si>
  <si>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</si>
  <si>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</si>
  <si>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</si>
  <si>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</si>
  <si>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</si>
  <si>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</si>
  <si>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</si>
  <si>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</si>
  <si>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</si>
  <si>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</si>
  <si>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</si>
  <si>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</si>
  <si>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</si>
  <si>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</si>
  <si>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</si>
  <si>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</si>
  <si>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</si>
  <si>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</si>
  <si>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</si>
  <si>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</si>
  <si>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</si>
  <si>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</si>
  <si>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</si>
  <si>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</si>
  <si>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</si>
  <si>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</si>
  <si>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</si>
  <si>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</si>
  <si>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</si>
  <si>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</si>
  <si>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</si>
  <si>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</si>
  <si>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</si>
  <si>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</si>
  <si>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</si>
  <si>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</si>
  <si>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</si>
  <si>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</si>
  <si>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</si>
  <si>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</si>
  <si>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</si>
  <si>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</si>
  <si>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</si>
  <si>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</si>
  <si>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</si>
  <si>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</si>
  <si>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</si>
  <si>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</si>
  <si>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</si>
  <si>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</si>
  <si>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</si>
  <si>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</si>
  <si>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</si>
  <si>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</si>
  <si>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</si>
  <si>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</si>
  <si>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</si>
  <si>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</si>
  <si>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</si>
  <si>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</si>
  <si>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</si>
  <si>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</si>
  <si>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</si>
  <si>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</si>
  <si>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</si>
  <si>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</si>
  <si>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</si>
  <si>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</si>
  <si>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</si>
  <si>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</si>
  <si>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</si>
  <si>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</si>
  <si>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</si>
  <si>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</si>
  <si>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</si>
  <si>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</si>
  <si>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</si>
  <si>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</si>
  <si>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</si>
  <si>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</si>
  <si>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</si>
  <si>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</si>
  <si>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</si>
  <si>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</si>
  <si>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</si>
  <si>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</si>
  <si>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</si>
  <si>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</si>
  <si>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</si>
  <si>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</si>
  <si>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</si>
  <si>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</si>
  <si>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</si>
  <si>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</si>
  <si>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</si>
  <si>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</si>
  <si>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</si>
  <si>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</si>
  <si>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</si>
  <si>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</si>
  <si>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</si>
  <si>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</si>
  <si>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</si>
  <si>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</si>
  <si>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</si>
  <si>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</si>
  <si>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</si>
  <si>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</si>
  <si>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</si>
  <si>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</si>
  <si>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</si>
  <si>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</si>
  <si>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</si>
  <si>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</si>
  <si>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</si>
  <si>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</si>
  <si>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</si>
  <si>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</si>
  <si>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</si>
  <si>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</si>
  <si>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</si>
  <si>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</si>
  <si>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</si>
  <si>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</si>
  <si>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</si>
  <si>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</si>
  <si>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</si>
  <si>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</si>
  <si>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</si>
  <si>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</si>
  <si>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</si>
  <si>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</si>
  <si>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</si>
  <si>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</si>
  <si>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</si>
  <si>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</si>
  <si>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</si>
  <si>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</si>
  <si>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</si>
  <si>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</si>
  <si>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</si>
  <si>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</si>
  <si>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</si>
  <si>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</si>
  <si>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</si>
  <si>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</si>
  <si>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</si>
  <si>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</si>
  <si>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</si>
  <si>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</si>
  <si>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</si>
  <si>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</si>
  <si>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</si>
  <si>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</si>
  <si>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</si>
  <si>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</si>
  <si>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</si>
  <si>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</si>
  <si>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</si>
  <si>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</si>
  <si>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</si>
  <si>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</si>
  <si>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</si>
  <si>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</si>
  <si>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</si>
  <si>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</si>
  <si>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</si>
  <si>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</si>
  <si>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</si>
  <si>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</si>
  <si>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</si>
  <si>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</si>
  <si>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</si>
  <si>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</si>
  <si>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</si>
  <si>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</si>
  <si>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</si>
  <si>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</si>
  <si>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</si>
  <si>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</si>
  <si>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</si>
  <si>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</si>
  <si>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</si>
  <si>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</si>
  <si>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</si>
  <si>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</si>
  <si>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</si>
  <si>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</si>
  <si>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</si>
  <si>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</si>
  <si>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</si>
  <si>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</si>
  <si>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</si>
  <si>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</si>
  <si>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</si>
  <si>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</si>
  <si>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</si>
  <si>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</si>
  <si>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</si>
  <si>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</si>
  <si>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</si>
  <si>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</si>
  <si>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</si>
  <si>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</si>
  <si>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</si>
  <si>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</si>
  <si>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</si>
  <si>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</si>
  <si>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</si>
  <si>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</si>
  <si>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</si>
  <si>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</si>
  <si>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</si>
  <si>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</si>
  <si>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</si>
  <si>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</si>
  <si>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</si>
  <si>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</si>
  <si>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</si>
  <si>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</si>
  <si>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</si>
  <si>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</si>
  <si>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</si>
  <si>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</si>
  <si>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</si>
  <si>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</si>
  <si>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</si>
  <si>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</si>
  <si>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</si>
  <si>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</si>
  <si>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</si>
  <si>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</si>
  <si>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</si>
  <si>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</si>
  <si>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</si>
  <si>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</si>
  <si>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</si>
  <si>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</si>
  <si>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</si>
  <si>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</si>
  <si>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</si>
  <si>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</si>
  <si>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</si>
  <si>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</si>
  <si>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</si>
  <si>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</si>
  <si>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</si>
  <si>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</si>
  <si>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</si>
  <si>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</si>
  <si>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</si>
  <si>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</si>
  <si>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</si>
  <si>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</si>
  <si>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</si>
  <si>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</si>
  <si>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</si>
  <si>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</si>
  <si>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</si>
  <si>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</si>
  <si>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</si>
  <si>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</si>
  <si>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</si>
  <si>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</si>
  <si>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</si>
  <si>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</si>
  <si>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</si>
  <si>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</si>
  <si>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</si>
  <si>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</si>
  <si>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</si>
  <si>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</si>
  <si>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</si>
  <si>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</si>
  <si>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</si>
  <si>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</si>
  <si>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</si>
  <si>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</si>
  <si>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</si>
  <si>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</si>
  <si>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</si>
  <si>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</si>
  <si>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</si>
  <si>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</si>
  <si>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</si>
  <si>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</si>
  <si>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</si>
  <si>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</si>
  <si>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</si>
  <si>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</si>
  <si>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</si>
  <si>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</si>
  <si>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</si>
  <si>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</si>
  <si>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</si>
  <si>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</si>
  <si>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</si>
  <si>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</si>
  <si>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</si>
  <si>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</si>
  <si>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</si>
  <si>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</si>
  <si>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</si>
  <si>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</si>
  <si>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</si>
  <si>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</si>
  <si>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</si>
  <si>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</si>
  <si>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</si>
  <si>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</si>
  <si>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</si>
  <si>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</si>
  <si>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</si>
  <si>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</si>
  <si>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</si>
  <si>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</si>
  <si>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</si>
  <si>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</si>
  <si>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</si>
  <si>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</si>
  <si>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</si>
  <si>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</si>
  <si>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</si>
  <si>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</si>
  <si>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</si>
  <si>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</si>
  <si>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</si>
  <si>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</si>
  <si>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</si>
  <si>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</si>
  <si>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</si>
  <si>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</si>
  <si>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</si>
  <si>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</si>
  <si>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</si>
  <si>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</si>
  <si>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</si>
  <si>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258</t>
    <phoneticPr fontId="2"/>
  </si>
  <si>
    <t>0021</t>
    <phoneticPr fontId="2"/>
  </si>
  <si>
    <t>神奈川県足柄上郡開成町古田島1805</t>
    <rPh sb="0" eb="11">
      <t>カナガワケンアシガラカミグンカイセイマチ</t>
    </rPh>
    <rPh sb="11" eb="14">
      <t>ヨシダジマ</t>
    </rPh>
    <phoneticPr fontId="2"/>
  </si>
  <si>
    <t>83</t>
    <phoneticPr fontId="2"/>
  </si>
  <si>
    <t>1386</t>
    <phoneticPr fontId="2"/>
  </si>
  <si>
    <t>0465</t>
    <phoneticPr fontId="2"/>
  </si>
  <si>
    <t>0465</t>
    <phoneticPr fontId="2"/>
  </si>
  <si>
    <t>82</t>
    <phoneticPr fontId="2"/>
  </si>
  <si>
    <t>8472</t>
    <phoneticPr fontId="2"/>
  </si>
  <si>
    <t>山﨑</t>
    <rPh sb="0" eb="2">
      <t>ヤマザキ</t>
    </rPh>
    <phoneticPr fontId="2"/>
  </si>
  <si>
    <t>克之</t>
    <rPh sb="0" eb="2">
      <t>カツユキ</t>
    </rPh>
    <phoneticPr fontId="2"/>
  </si>
  <si>
    <t>やまざき</t>
    <phoneticPr fontId="2"/>
  </si>
  <si>
    <t>かつゆき</t>
    <phoneticPr fontId="2"/>
  </si>
  <si>
    <t>中野</t>
    <rPh sb="0" eb="2">
      <t>ナカノ</t>
    </rPh>
    <phoneticPr fontId="2"/>
  </si>
  <si>
    <t>優</t>
    <rPh sb="0" eb="1">
      <t>ユウ</t>
    </rPh>
    <phoneticPr fontId="2"/>
  </si>
  <si>
    <t>なかの</t>
    <phoneticPr fontId="2"/>
  </si>
  <si>
    <t>ゆう</t>
    <phoneticPr fontId="2"/>
  </si>
  <si>
    <t>中野</t>
    <rPh sb="0" eb="2">
      <t>ナカノ</t>
    </rPh>
    <phoneticPr fontId="2"/>
  </si>
  <si>
    <t>優</t>
    <rPh sb="0" eb="1">
      <t>ユウ</t>
    </rPh>
    <phoneticPr fontId="2"/>
  </si>
  <si>
    <t>なかの</t>
    <phoneticPr fontId="2"/>
  </si>
  <si>
    <t>ゆう</t>
    <phoneticPr fontId="2"/>
  </si>
  <si>
    <t>ささき</t>
    <phoneticPr fontId="2"/>
  </si>
  <si>
    <t>ゆう</t>
    <phoneticPr fontId="2"/>
  </si>
  <si>
    <t>佐々木</t>
    <rPh sb="0" eb="3">
      <t>ササキ</t>
    </rPh>
    <phoneticPr fontId="2"/>
  </si>
  <si>
    <t>さいとう</t>
    <phoneticPr fontId="2"/>
  </si>
  <si>
    <t>さや</t>
    <phoneticPr fontId="2"/>
  </si>
  <si>
    <t>齋藤</t>
    <rPh sb="0" eb="2">
      <t>サイトウ</t>
    </rPh>
    <phoneticPr fontId="2"/>
  </si>
  <si>
    <t>沙耶</t>
    <rPh sb="0" eb="2">
      <t>サヤ</t>
    </rPh>
    <phoneticPr fontId="2"/>
  </si>
  <si>
    <t>笠井</t>
    <rPh sb="0" eb="2">
      <t>カサイ</t>
    </rPh>
    <phoneticPr fontId="2"/>
  </si>
  <si>
    <t>桃羽</t>
    <rPh sb="0" eb="1">
      <t>モモ</t>
    </rPh>
    <rPh sb="1" eb="2">
      <t>ハネ</t>
    </rPh>
    <phoneticPr fontId="2"/>
  </si>
  <si>
    <t>かさい</t>
    <phoneticPr fontId="2"/>
  </si>
  <si>
    <t>ももは</t>
    <phoneticPr fontId="2"/>
  </si>
  <si>
    <t>やすだ</t>
    <phoneticPr fontId="2"/>
  </si>
  <si>
    <t>もあ</t>
    <phoneticPr fontId="2"/>
  </si>
  <si>
    <t>保田</t>
    <rPh sb="0" eb="2">
      <t>ホダ</t>
    </rPh>
    <phoneticPr fontId="2"/>
  </si>
  <si>
    <t>萌亜</t>
    <rPh sb="0" eb="1">
      <t>モ</t>
    </rPh>
    <rPh sb="1" eb="2">
      <t>ア</t>
    </rPh>
    <phoneticPr fontId="2"/>
  </si>
  <si>
    <t>ますだ</t>
    <phoneticPr fontId="2"/>
  </si>
  <si>
    <t>ひな</t>
    <phoneticPr fontId="2"/>
  </si>
  <si>
    <t>増田</t>
    <rPh sb="0" eb="2">
      <t>マスダ</t>
    </rPh>
    <phoneticPr fontId="2"/>
  </si>
  <si>
    <t>日菜</t>
    <rPh sb="0" eb="1">
      <t>ヒ</t>
    </rPh>
    <rPh sb="1" eb="2">
      <t>ナ</t>
    </rPh>
    <phoneticPr fontId="2"/>
  </si>
  <si>
    <t>山田</t>
    <rPh sb="0" eb="2">
      <t>ヤマダ</t>
    </rPh>
    <phoneticPr fontId="2"/>
  </si>
  <si>
    <t>楓</t>
    <rPh sb="0" eb="1">
      <t>カエデ</t>
    </rPh>
    <phoneticPr fontId="2"/>
  </si>
  <si>
    <t>やまだ</t>
    <phoneticPr fontId="2"/>
  </si>
  <si>
    <t>かえで</t>
    <phoneticPr fontId="2"/>
  </si>
  <si>
    <t>みやじ</t>
    <phoneticPr fontId="2"/>
  </si>
  <si>
    <t>さゆり</t>
    <phoneticPr fontId="2"/>
  </si>
  <si>
    <t>宮司</t>
    <rPh sb="0" eb="2">
      <t>ミヤジ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</si>
</sst>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L16" zoomScale="70" zoomScaleNormal="100" zoomScaleSheetLayoutView="70" workbookViewId="0">
      <selection activeCell="W14" sqref="W1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8122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開成町立文命中学校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686</v>
      </c>
      <c r="AC4" s="220"/>
      <c r="AD4" s="220"/>
      <c r="AE4" s="220"/>
      <c r="AF4" s="4" t="s">
        <v>584</v>
      </c>
      <c r="AG4" s="220" t="s">
        <v>684</v>
      </c>
      <c r="AH4" s="220"/>
      <c r="AI4" s="220"/>
      <c r="AJ4" s="220"/>
      <c r="AK4" s="4" t="s">
        <v>584</v>
      </c>
      <c r="AL4" s="220" t="s">
        <v>685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725</v>
      </c>
      <c r="W12" s="185"/>
      <c r="X12" s="185"/>
      <c r="Y12" s="185"/>
      <c r="Z12" s="185"/>
      <c r="AA12" s="185"/>
      <c r="AB12" s="186" t="s">
        <v>726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727</v>
      </c>
      <c r="W13" s="173"/>
      <c r="X13" s="173"/>
      <c r="Y13" s="173"/>
      <c r="Z13" s="173"/>
      <c r="AA13" s="173"/>
      <c r="AB13" s="174" t="s">
        <v>726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696</v>
      </c>
      <c r="W14" s="86"/>
      <c r="X14" s="86"/>
      <c r="Y14" s="86"/>
      <c r="Z14" s="86"/>
      <c r="AA14" s="86"/>
      <c r="AB14" s="154" t="s">
        <v>697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694</v>
      </c>
      <c r="W15" s="79"/>
      <c r="X15" s="79"/>
      <c r="Y15" s="79"/>
      <c r="Z15" s="79"/>
      <c r="AA15" s="79"/>
      <c r="AB15" s="147" t="s">
        <v>695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159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1</v>
      </c>
      <c r="AK20" s="117"/>
      <c r="AL20" s="108">
        <v>157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150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704</v>
      </c>
      <c r="G23" s="104"/>
      <c r="H23" s="104"/>
      <c r="I23" s="104"/>
      <c r="J23" s="104"/>
      <c r="K23" s="104" t="s">
        <v>699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159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1</v>
      </c>
      <c r="Q26" s="76"/>
      <c r="R26" s="92">
        <v>159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1</v>
      </c>
      <c r="Q28" s="76"/>
      <c r="R28" s="92">
        <v>152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1</v>
      </c>
      <c r="Q30" s="76"/>
      <c r="R30" s="92">
        <v>152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8122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開成町立文命中学校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やまざき</v>
      </c>
      <c r="F7" s="331"/>
      <c r="G7" s="331"/>
      <c r="H7" s="331"/>
      <c r="I7" s="331"/>
      <c r="J7" s="331"/>
      <c r="K7" s="331" t="str">
        <f>IF(入力!L12="","",入力!L12)</f>
        <v>かつゆき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みやじ</v>
      </c>
      <c r="V7" s="151"/>
      <c r="W7" s="151"/>
      <c r="X7" s="151"/>
      <c r="Y7" s="151"/>
      <c r="Z7" s="333"/>
      <c r="AA7" s="313" t="str">
        <f>IF(入力!AB12="","",入力!AB12)</f>
        <v>さゆり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山﨑</v>
      </c>
      <c r="F8" s="354"/>
      <c r="G8" s="354"/>
      <c r="H8" s="354"/>
      <c r="I8" s="354"/>
      <c r="J8" s="354"/>
      <c r="K8" s="354" t="str">
        <f>IF(入力!L13="","",入力!L13)</f>
        <v>克之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宮司</v>
      </c>
      <c r="V8" s="322"/>
      <c r="W8" s="322"/>
      <c r="X8" s="322"/>
      <c r="Y8" s="322"/>
      <c r="Z8" s="323"/>
      <c r="AA8" s="324" t="str">
        <f>IF(入力!AB13="","",入力!AB13)</f>
        <v>さゆり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なかの</v>
      </c>
      <c r="V9" s="151"/>
      <c r="W9" s="151"/>
      <c r="X9" s="151"/>
      <c r="Y9" s="151"/>
      <c r="Z9" s="333"/>
      <c r="AA9" s="313" t="str">
        <f>IF(入力!AB14="","",入力!AB14)</f>
        <v>ゆう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中野</v>
      </c>
      <c r="V10" s="339"/>
      <c r="W10" s="339"/>
      <c r="X10" s="339"/>
      <c r="Y10" s="339"/>
      <c r="Z10" s="340"/>
      <c r="AA10" s="341" t="str">
        <f>IF(入力!AB15="","",入力!AB15)</f>
        <v>優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なかの</v>
      </c>
      <c r="F15" s="290"/>
      <c r="G15" s="290"/>
      <c r="H15" s="290"/>
      <c r="I15" s="290"/>
      <c r="J15" s="290" t="str">
        <f>IF(入力!K20="","",入力!K20)</f>
        <v>ゆう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159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やまだ</v>
      </c>
      <c r="Z15" s="290"/>
      <c r="AA15" s="290"/>
      <c r="AB15" s="290"/>
      <c r="AC15" s="290"/>
      <c r="AD15" s="290" t="str">
        <f>IF(入力!AE20="","",入力!AE20)</f>
        <v>かえで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157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中野</v>
      </c>
      <c r="F16" s="304"/>
      <c r="G16" s="304"/>
      <c r="H16" s="304"/>
      <c r="I16" s="304"/>
      <c r="J16" s="304" t="str">
        <f>IF(入力!K21="","",入力!K21)</f>
        <v>優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山田</v>
      </c>
      <c r="Z16" s="304"/>
      <c r="AA16" s="304"/>
      <c r="AB16" s="304"/>
      <c r="AC16" s="304"/>
      <c r="AD16" s="304" t="str">
        <f>IF(入力!AE21="","",入力!AE21)</f>
        <v>楓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ささき</v>
      </c>
      <c r="F17" s="285"/>
      <c r="G17" s="285"/>
      <c r="H17" s="285"/>
      <c r="I17" s="285"/>
      <c r="J17" s="285" t="str">
        <f>IF(入力!K22="","",入力!K22)</f>
        <v>ゆう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佐々木</v>
      </c>
      <c r="F18" s="278"/>
      <c r="G18" s="278"/>
      <c r="H18" s="278"/>
      <c r="I18" s="278"/>
      <c r="J18" s="278" t="str">
        <f>IF(入力!K23="","",入力!K23)</f>
        <v>優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さいとう</v>
      </c>
      <c r="F19" s="285"/>
      <c r="G19" s="285"/>
      <c r="H19" s="285"/>
      <c r="I19" s="285"/>
      <c r="J19" s="285" t="str">
        <f>IF(入力!K24="","",入力!K24)</f>
        <v>さや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159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齋藤</v>
      </c>
      <c r="F20" s="278"/>
      <c r="G20" s="278"/>
      <c r="H20" s="278"/>
      <c r="I20" s="278"/>
      <c r="J20" s="278" t="str">
        <f>IF(入力!K25="","",入力!K25)</f>
        <v>沙耶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かさい</v>
      </c>
      <c r="F21" s="285"/>
      <c r="G21" s="285"/>
      <c r="H21" s="285"/>
      <c r="I21" s="285"/>
      <c r="J21" s="285" t="str">
        <f>IF(入力!K26="","",入力!K26)</f>
        <v>ももは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159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笠井</v>
      </c>
      <c r="F22" s="278"/>
      <c r="G22" s="278"/>
      <c r="H22" s="278"/>
      <c r="I22" s="278"/>
      <c r="J22" s="278" t="str">
        <f>IF(入力!K27="","",入力!K27)</f>
        <v>桃羽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やすだ</v>
      </c>
      <c r="F23" s="285"/>
      <c r="G23" s="285"/>
      <c r="H23" s="285"/>
      <c r="I23" s="285"/>
      <c r="J23" s="285" t="str">
        <f>IF(入力!K28="","",入力!K28)</f>
        <v>もあ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保田</v>
      </c>
      <c r="F24" s="278"/>
      <c r="G24" s="278"/>
      <c r="H24" s="278"/>
      <c r="I24" s="278"/>
      <c r="J24" s="278" t="str">
        <f>IF(入力!K29="","",入力!K29)</f>
        <v>萌亜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ますだ</v>
      </c>
      <c r="F25" s="285"/>
      <c r="G25" s="285"/>
      <c r="H25" s="285"/>
      <c r="I25" s="285"/>
      <c r="J25" s="285" t="str">
        <f>IF(入力!K30="","",入力!K30)</f>
        <v>ひな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152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増田</v>
      </c>
      <c r="F26" s="318"/>
      <c r="G26" s="318"/>
      <c r="H26" s="318"/>
      <c r="I26" s="318"/>
      <c r="J26" s="318" t="str">
        <f>IF(入力!K31="","",入力!K31)</f>
        <v>日菜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8122</v>
      </c>
      <c r="B7" s="45" t="str">
        <f t="shared" ref="B7:C7" si="0">IF($A$8="","",IF($A$9="",B8,B8&amp;"・"&amp;B9))</f>
        <v>開成町立文命中学校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258</v>
      </c>
      <c r="G7" s="45" t="str">
        <f t="shared" si="1"/>
        <v>0021</v>
      </c>
      <c r="H7" s="45">
        <f t="shared" si="1"/>
        <v>0</v>
      </c>
      <c r="I7" s="45" t="str">
        <f t="shared" si="1"/>
        <v>神奈川県足柄上郡開成町古田島1805</v>
      </c>
      <c r="J7" s="45">
        <f t="shared" si="1"/>
        <v>0</v>
      </c>
      <c r="K7" s="45" t="str">
        <f t="shared" si="1"/>
        <v>0465</v>
      </c>
      <c r="L7" s="45" t="str">
        <f t="shared" si="1"/>
        <v>83</v>
      </c>
      <c r="M7" s="45" t="str">
        <f t="shared" si="1"/>
        <v>1386</v>
      </c>
      <c r="N7" s="45" t="str">
        <f t="shared" si="1"/>
        <v>0465</v>
      </c>
      <c r="O7" s="45" t="str">
        <f t="shared" si="1"/>
        <v>82</v>
      </c>
      <c r="P7" s="45" t="str">
        <f t="shared" si="1"/>
        <v>8472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8122</v>
      </c>
      <c r="B8" s="46" t="str">
        <f>IF(入力!$F$3="","",入力!$F$3)</f>
        <v>開成町立文命中学校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258</v>
      </c>
      <c r="G8" s="57" t="str">
        <f>IF(入力!$I$6="","",入力!$I$6)</f>
        <v>0021</v>
      </c>
      <c r="H8" s="46"/>
      <c r="I8" s="46" t="str">
        <f>IF(入力!$L$5="","",入力!$L$5)</f>
        <v>神奈川県足柄上郡開成町古田島1805</v>
      </c>
      <c r="J8" s="46"/>
      <c r="K8" s="57" t="str">
        <f>IF(入力!$AB$4="","",入力!$AB$4)</f>
        <v>0465</v>
      </c>
      <c r="L8" s="57" t="str">
        <f>IF(入力!$AG$4="","",入力!$AG$4)</f>
        <v>83</v>
      </c>
      <c r="M8" s="57" t="str">
        <f>IF(入力!$AL$4="","",入力!$AL$4)</f>
        <v>1386</v>
      </c>
      <c r="N8" s="57" t="str">
        <f>IF(入力!$AB$6="","",入力!$AB$6)</f>
        <v>0465</v>
      </c>
      <c r="O8" s="57" t="str">
        <f>IF(入力!$AG$6="","",入力!$AG$6)</f>
        <v>82</v>
      </c>
      <c r="P8" s="57" t="str">
        <f>IF(入力!$AL$6="","",入力!$AL$6)</f>
        <v>8472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1386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山﨑</v>
      </c>
      <c r="D16" s="46" t="str">
        <f>IF(入力!$L$13="","",入力!$L$13)</f>
        <v>克之</v>
      </c>
      <c r="E16" s="46" t="str">
        <f>IF(入力!$F$12="","",入力!$F$12)</f>
        <v>やまざき</v>
      </c>
      <c r="F16" s="46" t="str">
        <f>IF(入力!$L$12="","",入力!$L$12)</f>
        <v>かつゆき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宮司</v>
      </c>
      <c r="D17" s="46" t="str">
        <f>IF(入力!$AB$13="","",入力!$AB$13)</f>
        <v>さゆり</v>
      </c>
      <c r="E17" s="46" t="str">
        <f>IF(入力!$V$12="","",入力!$V$12)</f>
        <v>みやじ</v>
      </c>
      <c r="F17" s="46" t="str">
        <f>IF(入力!$AB$12="","",入力!$AB$12)</f>
        <v>さゆり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中野</v>
      </c>
      <c r="D24" s="46" t="str">
        <f>IF(入力!$AB$15="","",入力!$AB$15)</f>
        <v>優</v>
      </c>
      <c r="E24" s="46" t="str">
        <f>IF(入力!$V$14="","",入力!$V$14)</f>
        <v>なかの</v>
      </c>
      <c r="F24" s="46" t="str">
        <f>IF(入力!$AB$14="","",入力!$AB$14)</f>
        <v>ゆう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中野</v>
      </c>
      <c r="D53" s="46" t="str">
        <f>IF(OR(L53&lt;&gt;"○",入力!K21=""),"",入力!K21)</f>
        <v>優</v>
      </c>
      <c r="E53" s="46" t="str">
        <f>IF(OR(L53&lt;&gt;"○",入力!F20=""),"",入力!F20)</f>
        <v>なかの</v>
      </c>
      <c r="F53" s="46" t="str">
        <f>IF(OR(L53&lt;&gt;"○",入力!K20=""),"",入力!K20)</f>
        <v>ゆう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佐々木</v>
      </c>
      <c r="D54" s="46" t="str">
        <f>IF(OR(L54&lt;&gt;"○",入力!K23=""),"",入力!K23)</f>
        <v>優</v>
      </c>
      <c r="E54" s="46" t="str">
        <f>IF(OR(L54&lt;&gt;"○",入力!F22=""),"",入力!F22)</f>
        <v>ささき</v>
      </c>
      <c r="F54" s="46" t="str">
        <f>IF(OR(L54&lt;&gt;"○",入力!K22=""),"",入力!K22)</f>
        <v>ゆう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齋藤</v>
      </c>
      <c r="D55" s="46" t="str">
        <f>IF(OR(L55&lt;&gt;"○",入力!K25=""),"",入力!K25)</f>
        <v>沙耶</v>
      </c>
      <c r="E55" s="46" t="str">
        <f>IF(OR(L55&lt;&gt;"○",入力!F24=""),"",入力!F24)</f>
        <v>さいとう</v>
      </c>
      <c r="F55" s="46" t="str">
        <f>IF(OR(L55&lt;&gt;"○",入力!K24=""),"",入力!K24)</f>
        <v>さや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笠井</v>
      </c>
      <c r="D56" s="46" t="str">
        <f>IF(OR(L56&lt;&gt;"○",入力!K27=""),"",入力!K27)</f>
        <v>桃羽</v>
      </c>
      <c r="E56" s="46" t="str">
        <f>IF(OR(L56&lt;&gt;"○",入力!F26=""),"",入力!F26)</f>
        <v>かさい</v>
      </c>
      <c r="F56" s="46" t="str">
        <f>IF(OR(L56&lt;&gt;"○",入力!K26=""),"",入力!K26)</f>
        <v>ももは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保田</v>
      </c>
      <c r="D57" s="46" t="str">
        <f>IF(OR(L57&lt;&gt;"○",入力!K29=""),"",入力!K29)</f>
        <v>萌亜</v>
      </c>
      <c r="E57" s="46" t="str">
        <f>IF(OR(L57&lt;&gt;"○",入力!F28=""),"",入力!F28)</f>
        <v>やすだ</v>
      </c>
      <c r="F57" s="46" t="str">
        <f>IF(OR(L57&lt;&gt;"○",入力!K28=""),"",入力!K28)</f>
        <v>もあ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増田</v>
      </c>
      <c r="D58" s="46" t="str">
        <f>IF(OR(L58&lt;&gt;"○",入力!K31=""),"",入力!K31)</f>
        <v>日菜</v>
      </c>
      <c r="E58" s="46" t="str">
        <f>IF(OR(L58&lt;&gt;"○",入力!F30=""),"",入力!F30)</f>
        <v>ますだ</v>
      </c>
      <c r="F58" s="46" t="str">
        <f>IF(OR(L58&lt;&gt;"○",入力!K30=""),"",入力!K30)</f>
        <v>ひな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山田</v>
      </c>
      <c r="D59" s="46" t="str">
        <f>IF(OR(L59&lt;&gt;"○",入力!AE21=""),"",入力!AE21)</f>
        <v>楓</v>
      </c>
      <c r="E59" s="46" t="str">
        <f>IF(OR(L59&lt;&gt;"○",入力!Z20=""),"",入力!Z20)</f>
        <v>やまだ</v>
      </c>
      <c r="F59" s="46" t="str">
        <f>IF(OR(L59&lt;&gt;"○",入力!AE20=""),"",入力!AE20)</f>
        <v>かえで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開成町教育委員会</cp:lastModifiedBy>
  <cp:lastPrinted>2015-10-24T01:53:31Z</cp:lastPrinted>
  <dcterms:created xsi:type="dcterms:W3CDTF">2006-11-03T01:52:14Z</dcterms:created>
  <dcterms:modified xsi:type="dcterms:W3CDTF">2018-11-12T08:11:22Z</dcterms:modified>
</cp:coreProperties>
</file>