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099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<sst xmlns="http://schemas.openxmlformats.org/spreadsheetml/2006/main" count="1450" uniqueCount="747">
  <si>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</si>
  <si>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</si>
  <si>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</si>
  <si>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</si>
  <si>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</si>
  <si>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</si>
  <si>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</si>
  <si>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</si>
  <si>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</si>
  <si>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</si>
  <si>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</si>
  <si>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</si>
  <si>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</si>
  <si>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</si>
  <si>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</si>
  <si>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</si>
  <si>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</si>
  <si>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</si>
  <si>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</si>
  <si>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</si>
  <si>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</si>
  <si>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</si>
  <si>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</si>
  <si>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</si>
  <si>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</si>
  <si>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</si>
  <si>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</si>
  <si>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</si>
  <si>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</si>
  <si>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</si>
  <si>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</si>
  <si>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</si>
  <si>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</si>
  <si>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</si>
  <si>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</si>
  <si>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</si>
  <si>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</si>
  <si>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</si>
  <si>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</si>
  <si>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</si>
  <si>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</si>
  <si>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</si>
  <si>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</si>
  <si>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</si>
  <si>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</si>
  <si>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</si>
  <si>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</si>
  <si>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</si>
  <si>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</si>
  <si>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</si>
  <si>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</si>
  <si>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</si>
  <si>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</si>
  <si>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</si>
  <si>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</si>
  <si>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</si>
  <si>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</si>
  <si>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</si>
  <si>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</si>
  <si>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</si>
  <si>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</si>
  <si>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</si>
  <si>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</si>
  <si>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</si>
  <si>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</si>
  <si>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</si>
  <si>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</si>
  <si>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</si>
  <si>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</si>
  <si>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</si>
  <si>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</si>
  <si>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</si>
  <si>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</si>
  <si>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</si>
  <si>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</si>
  <si>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</si>
  <si>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</si>
  <si>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</si>
  <si>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</si>
  <si>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</si>
  <si>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</si>
  <si>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</si>
  <si>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</si>
  <si>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</si>
  <si>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</si>
  <si>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</si>
  <si>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</si>
  <si>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</si>
  <si>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</si>
  <si>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</si>
  <si>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</si>
  <si>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</si>
  <si>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</si>
  <si>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</si>
  <si>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</si>
  <si>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</si>
  <si>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</si>
  <si>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</si>
  <si>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</si>
  <si>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</si>
  <si>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</si>
  <si>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</si>
  <si>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</si>
  <si>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</si>
  <si>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</si>
  <si>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</si>
  <si>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</si>
  <si>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</si>
  <si>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</si>
  <si>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</si>
  <si>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</si>
  <si>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</si>
  <si>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</si>
  <si>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</si>
  <si>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</si>
  <si>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</si>
  <si>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</si>
  <si>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</si>
  <si>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</si>
  <si>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</si>
  <si>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</si>
  <si>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</si>
  <si>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</si>
  <si>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</si>
  <si>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</si>
  <si>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</si>
  <si>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</si>
  <si>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</si>
  <si>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</si>
  <si>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</si>
  <si>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</si>
  <si>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</si>
  <si>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</si>
  <si>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</si>
  <si>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</si>
  <si>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</si>
  <si>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</si>
  <si>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</si>
  <si>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</si>
  <si>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</si>
  <si>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</si>
  <si>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</si>
  <si>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</si>
  <si>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</si>
  <si>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</si>
  <si>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</si>
  <si>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</si>
  <si>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</si>
  <si>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</si>
  <si>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</si>
  <si>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</si>
  <si>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</si>
  <si>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</si>
  <si>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</si>
  <si>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</si>
  <si>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</si>
  <si>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</si>
  <si>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</si>
  <si>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</si>
  <si>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</si>
  <si>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</si>
  <si>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</si>
  <si>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</si>
  <si>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</si>
  <si>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</si>
  <si>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</si>
  <si>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</si>
  <si>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</si>
  <si>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</si>
  <si>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</si>
  <si>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</si>
  <si>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</si>
  <si>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</si>
  <si>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</si>
  <si>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</si>
  <si>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</si>
  <si>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</si>
  <si>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</si>
  <si>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</si>
  <si>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</si>
  <si>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</si>
  <si>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</si>
  <si>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</si>
  <si>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</si>
  <si>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</si>
  <si>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</si>
  <si>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</si>
  <si>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</si>
  <si>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</si>
  <si>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</si>
  <si>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</si>
  <si>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</si>
  <si>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</si>
  <si>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</si>
  <si>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</si>
  <si>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</si>
  <si>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</si>
  <si>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</si>
  <si>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</si>
  <si>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</si>
  <si>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</si>
  <si>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</si>
  <si>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</si>
  <si>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</si>
  <si>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</si>
  <si>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</si>
  <si>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</si>
  <si>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</si>
  <si>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</si>
  <si>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</si>
  <si>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</si>
  <si>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</si>
  <si>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</si>
  <si>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</si>
  <si>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</si>
  <si>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</si>
  <si>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</si>
  <si>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</si>
  <si>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</si>
  <si>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</si>
  <si>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</si>
  <si>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</si>
  <si>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</si>
  <si>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</si>
  <si>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</si>
  <si>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</si>
  <si>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</si>
  <si>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</si>
  <si>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</si>
  <si>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</si>
  <si>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</si>
  <si>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</si>
  <si>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</si>
  <si>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</si>
  <si>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</si>
  <si>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</si>
  <si>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</si>
  <si>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</si>
  <si>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</si>
  <si>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</si>
  <si>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</si>
  <si>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</si>
  <si>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</si>
  <si>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</si>
  <si>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</si>
  <si>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</si>
  <si>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</si>
  <si>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</si>
  <si>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</si>
  <si>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</si>
  <si>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</si>
  <si>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</si>
  <si>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</si>
  <si>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</si>
  <si>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</si>
  <si>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</si>
  <si>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</si>
  <si>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</si>
  <si>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</si>
  <si>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</si>
  <si>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</si>
  <si>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</si>
  <si>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</si>
  <si>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</si>
  <si>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</si>
  <si>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</si>
  <si>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</si>
  <si>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</si>
  <si>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</si>
  <si>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</si>
  <si>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</si>
  <si>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</si>
  <si>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</si>
  <si>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</si>
  <si>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</si>
  <si>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</si>
  <si>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</si>
  <si>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</si>
  <si>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</si>
  <si>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</si>
  <si>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</si>
  <si>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</si>
  <si>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</si>
  <si>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</si>
  <si>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</si>
  <si>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</si>
  <si>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</si>
  <si>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</si>
  <si>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</si>
  <si>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</si>
  <si>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</si>
  <si>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</si>
  <si>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</si>
  <si>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</si>
  <si>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</si>
  <si>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</si>
  <si>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</si>
  <si>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</si>
  <si>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</si>
  <si>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</si>
  <si>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</si>
  <si>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</si>
  <si>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</si>
  <si>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</si>
  <si>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</si>
  <si>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</si>
  <si>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</si>
  <si>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</si>
  <si>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</si>
  <si>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</si>
  <si>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</si>
  <si>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</si>
  <si>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</si>
  <si>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</si>
  <si>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</si>
  <si>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</si>
  <si>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</si>
  <si>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</si>
  <si>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</si>
  <si>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</si>
  <si>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</si>
  <si>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</si>
  <si>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</si>
  <si>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</si>
  <si>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</si>
  <si>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</si>
  <si>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</si>
  <si>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</si>
  <si>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</si>
  <si>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</si>
  <si>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</si>
  <si>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</si>
  <si>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</si>
  <si>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</si>
  <si>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</si>
  <si>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</si>
  <si>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</si>
  <si>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</si>
  <si>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</si>
  <si>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</si>
  <si>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</si>
  <si>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</si>
  <si>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</si>
  <si>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</si>
  <si>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</si>
  <si>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</si>
  <si>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</si>
  <si>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</si>
  <si>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</si>
  <si>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</si>
  <si>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</si>
  <si>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</si>
  <si>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</si>
  <si>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</si>
  <si>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</si>
  <si>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</si>
  <si>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</si>
  <si>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</si>
  <si>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</si>
  <si>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</si>
  <si>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</si>
  <si>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</si>
  <si>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</si>
  <si>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</si>
  <si>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</si>
  <si>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</si>
  <si>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</si>
  <si>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</si>
  <si>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</si>
  <si>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</si>
  <si>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</si>
  <si>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</si>
  <si>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</si>
  <si>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</si>
  <si>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</si>
  <si>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</si>
  <si>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</si>
  <si>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</si>
  <si>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</si>
  <si>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</si>
  <si>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</si>
  <si>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</si>
  <si>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</si>
  <si>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</si>
  <si>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</si>
  <si>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</si>
  <si>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</si>
  <si>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</si>
  <si>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</si>
  <si>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</si>
  <si>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</si>
  <si>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</si>
  <si>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</si>
  <si>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</si>
  <si>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</si>
  <si>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</si>
  <si>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</si>
  <si>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</si>
  <si>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</si>
  <si>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</si>
  <si>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</si>
  <si>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</si>
  <si>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</si>
  <si>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</si>
  <si>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</si>
  <si>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</si>
  <si>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</si>
  <si>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</si>
  <si>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</si>
  <si>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</si>
  <si>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</si>
  <si>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</si>
  <si>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</si>
  <si>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</si>
  <si>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</si>
  <si>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</si>
  <si>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</si>
  <si>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</si>
  <si>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</si>
  <si>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</si>
  <si>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</si>
  <si>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</si>
  <si>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</si>
  <si>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</si>
  <si>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</si>
  <si>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</si>
  <si>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</si>
  <si>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</si>
  <si>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</si>
  <si>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</si>
  <si>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</si>
  <si>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</si>
  <si>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</si>
  <si>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</si>
  <si>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</si>
  <si>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</si>
  <si>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</si>
  <si>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</si>
  <si>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</si>
  <si>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</si>
  <si>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</si>
  <si>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</si>
  <si>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</si>
  <si>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</si>
  <si>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</si>
  <si>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</si>
  <si>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</si>
  <si>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</si>
  <si>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</si>
  <si>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</si>
  <si>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</si>
  <si>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</si>
  <si>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</si>
  <si>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</si>
  <si>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</si>
  <si>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</si>
  <si>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</si>
  <si>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</si>
  <si>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</si>
  <si>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</si>
  <si>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</si>
  <si>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</si>
  <si>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</si>
  <si>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</si>
  <si>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</si>
  <si>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</si>
  <si>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</si>
  <si>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</si>
  <si>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</si>
  <si>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</si>
  <si>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</si>
  <si>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</si>
  <si>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</si>
  <si>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</si>
  <si>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</si>
  <si>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</si>
  <si>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</si>
  <si>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</si>
  <si>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</si>
  <si>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</si>
  <si>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</si>
  <si>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</si>
  <si>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</si>
  <si>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</si>
  <si>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</si>
  <si>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</si>
  <si>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</si>
  <si>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</si>
  <si>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</si>
  <si>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</si>
  <si>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</si>
  <si>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</si>
  <si>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</si>
  <si>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</si>
  <si>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</si>
  <si>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</si>
  <si>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</si>
  <si>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</si>
  <si>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</si>
  <si>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</si>
  <si>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</si>
  <si>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</si>
  <si>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</si>
  <si>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</si>
  <si>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</si>
  <si>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</si>
  <si>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</si>
  <si>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</si>
  <si>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</si>
  <si>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</si>
  <si>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</si>
  <si>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</si>
  <si>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</si>
  <si>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</si>
  <si>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</si>
  <si>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</si>
  <si>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</si>
  <si>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</si>
  <si>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</si>
  <si>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</si>
  <si>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</si>
  <si>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</si>
  <si>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</si>
  <si>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</si>
  <si>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</si>
  <si>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</si>
  <si>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</si>
  <si>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</si>
  <si>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</si>
  <si>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</si>
  <si>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</si>
  <si>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</si>
  <si>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</si>
  <si>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</si>
  <si>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</si>
  <si>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</si>
  <si>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</si>
  <si>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</si>
  <si>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</si>
  <si>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</si>
  <si>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</si>
  <si>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</si>
  <si>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</si>
  <si>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</si>
  <si>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</si>
  <si>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</si>
  <si>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</si>
  <si>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</si>
  <si>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</si>
  <si>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</si>
  <si>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</si>
  <si>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</si>
  <si>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</si>
  <si>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</si>
  <si>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</si>
  <si>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</si>
  <si>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</si>
  <si>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</si>
  <si>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</si>
  <si>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</si>
  <si>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</si>
  <si>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</si>
  <si>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</si>
  <si>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</si>
  <si>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</si>
  <si>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</si>
  <si>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</si>
  <si>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</si>
  <si>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</si>
  <si>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</si>
  <si>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</si>
  <si>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</si>
  <si>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</si>
  <si>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</si>
  <si>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</si>
  <si>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</si>
  <si>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</si>
  <si>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</si>
  <si>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</si>
  <si>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</si>
  <si>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</si>
  <si>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</si>
  <si>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</si>
  <si>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</si>
  <si>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</si>
  <si>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</si>
  <si>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</si>
  <si>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</si>
  <si>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</si>
  <si>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</si>
  <si>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</si>
  <si>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</si>
  <si>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</si>
  <si>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</si>
  <si>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</si>
  <si>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</si>
  <si>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</si>
  <si>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</si>
  <si>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</si>
  <si>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</si>
  <si>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</si>
  <si>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</si>
  <si>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</si>
  <si>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</si>
  <si>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</si>
  <si>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</si>
  <si>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</si>
  <si>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</si>
  <si>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</si>
  <si>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</si>
  <si>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</si>
  <si>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</si>
  <si>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</si>
  <si>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</si>
  <si>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</si>
  <si>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</si>
  <si>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</si>
  <si>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</si>
  <si>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</si>
  <si>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</si>
  <si>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</si>
  <si>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</si>
  <si>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</si>
  <si>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</si>
  <si>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</si>
  <si>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</si>
  <si>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</si>
  <si>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</si>
  <si>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</si>
  <si>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</si>
  <si>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</si>
  <si>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</si>
  <si>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</si>
  <si>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</si>
  <si>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</si>
  <si>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</si>
  <si>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</si>
  <si>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</si>
  <si>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</si>
  <si>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</si>
  <si>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</si>
  <si>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</si>
  <si>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</si>
  <si>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</si>
  <si>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</si>
  <si>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</si>
  <si>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</si>
  <si>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</si>
  <si>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</si>
  <si>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</si>
  <si>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</si>
  <si>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</si>
  <si>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</si>
  <si>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</si>
  <si>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</si>
  <si>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</si>
  <si>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</si>
  <si>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</si>
  <si>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</si>
  <si>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</si>
  <si>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</si>
  <si>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</si>
  <si>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</si>
  <si>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</si>
  <si>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</si>
  <si>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</si>
  <si>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</si>
  <si>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</si>
  <si>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</si>
  <si>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</si>
  <si>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</si>
  <si>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</si>
  <si>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</si>
  <si>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</si>
  <si>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</si>
  <si>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</si>
  <si>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</si>
  <si>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</si>
  <si>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</si>
  <si>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</si>
  <si>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</si>
  <si>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981</t>
    <phoneticPr fontId="2"/>
  </si>
  <si>
    <t>3101</t>
    <phoneticPr fontId="2"/>
  </si>
  <si>
    <t>226</t>
    <phoneticPr fontId="2"/>
  </si>
  <si>
    <t>0027</t>
    <phoneticPr fontId="2"/>
  </si>
  <si>
    <t>横浜市緑区長津田2-24-1</t>
    <rPh sb="0" eb="3">
      <t>ヨコハマシ</t>
    </rPh>
    <rPh sb="3" eb="5">
      <t>ミドリク</t>
    </rPh>
    <rPh sb="5" eb="8">
      <t>ナガツタ</t>
    </rPh>
    <phoneticPr fontId="2"/>
  </si>
  <si>
    <t>983</t>
    <phoneticPr fontId="2"/>
  </si>
  <si>
    <t>6034</t>
    <phoneticPr fontId="2"/>
  </si>
  <si>
    <t>井手</t>
    <rPh sb="0" eb="2">
      <t>イデ</t>
    </rPh>
    <phoneticPr fontId="2"/>
  </si>
  <si>
    <t>大佑</t>
    <rPh sb="0" eb="2">
      <t>ダイスケ</t>
    </rPh>
    <phoneticPr fontId="2"/>
  </si>
  <si>
    <t>いで</t>
    <phoneticPr fontId="2"/>
  </si>
  <si>
    <t>だいすけ</t>
    <phoneticPr fontId="2"/>
  </si>
  <si>
    <t>いなば</t>
    <phoneticPr fontId="2"/>
  </si>
  <si>
    <t>たつや</t>
    <phoneticPr fontId="2"/>
  </si>
  <si>
    <t>稲葉</t>
    <rPh sb="0" eb="2">
      <t>イナバ</t>
    </rPh>
    <phoneticPr fontId="2"/>
  </si>
  <si>
    <t>達也</t>
    <rPh sb="0" eb="2">
      <t>タツヤ</t>
    </rPh>
    <phoneticPr fontId="2"/>
  </si>
  <si>
    <t>生井</t>
    <rPh sb="0" eb="2">
      <t>ナマイ</t>
    </rPh>
    <phoneticPr fontId="2"/>
  </si>
  <si>
    <t>悠斗</t>
    <rPh sb="0" eb="2">
      <t>ユウト</t>
    </rPh>
    <phoneticPr fontId="2"/>
  </si>
  <si>
    <t>なまい</t>
  </si>
  <si>
    <t>なまい</t>
    <phoneticPr fontId="2"/>
  </si>
  <si>
    <t>ゆうと</t>
  </si>
  <si>
    <t>ゆうと</t>
    <phoneticPr fontId="2"/>
  </si>
  <si>
    <t>1部</t>
    <rPh sb="1" eb="2">
      <t>ブ</t>
    </rPh>
    <phoneticPr fontId="2"/>
  </si>
  <si>
    <t>生井</t>
    <rPh sb="0" eb="2">
      <t>ナマイ</t>
    </rPh>
    <phoneticPr fontId="2"/>
  </si>
  <si>
    <t>悠斗</t>
    <rPh sb="0" eb="2">
      <t>ユウト</t>
    </rPh>
    <phoneticPr fontId="2"/>
  </si>
  <si>
    <t>ふじえ</t>
  </si>
  <si>
    <t>はやと</t>
  </si>
  <si>
    <t>藤江</t>
    <rPh sb="0" eb="2">
      <t>フジエ</t>
    </rPh>
    <phoneticPr fontId="2"/>
  </si>
  <si>
    <t>おざき</t>
  </si>
  <si>
    <t>尾崎</t>
    <rPh sb="0" eb="2">
      <t>オザキ</t>
    </rPh>
    <phoneticPr fontId="2"/>
  </si>
  <si>
    <t>優仁</t>
    <rPh sb="0" eb="1">
      <t>ユウ</t>
    </rPh>
    <rPh sb="1" eb="2">
      <t>ジン</t>
    </rPh>
    <phoneticPr fontId="2"/>
  </si>
  <si>
    <t>えのもと</t>
  </si>
  <si>
    <t>よしむね</t>
  </si>
  <si>
    <t>榎本</t>
    <rPh sb="0" eb="2">
      <t>エノモト</t>
    </rPh>
    <phoneticPr fontId="2"/>
  </si>
  <si>
    <t>吉宗</t>
    <rPh sb="0" eb="2">
      <t>ヨシムネ</t>
    </rPh>
    <phoneticPr fontId="2"/>
  </si>
  <si>
    <t>よしおか</t>
  </si>
  <si>
    <t>しん</t>
  </si>
  <si>
    <t>吉岡</t>
    <rPh sb="0" eb="2">
      <t>ヨシオカ</t>
    </rPh>
    <phoneticPr fontId="2"/>
  </si>
  <si>
    <t>真</t>
    <rPh sb="0" eb="1">
      <t>シン</t>
    </rPh>
    <phoneticPr fontId="2"/>
  </si>
  <si>
    <t>はしもと</t>
  </si>
  <si>
    <t>ゆう</t>
  </si>
  <si>
    <t>𣘺本</t>
    <rPh sb="2" eb="3">
      <t>モト</t>
    </rPh>
    <phoneticPr fontId="2"/>
  </si>
  <si>
    <t>悠</t>
    <rPh sb="0" eb="1">
      <t>ユウ</t>
    </rPh>
    <phoneticPr fontId="2"/>
  </si>
  <si>
    <t>はたなか</t>
  </si>
  <si>
    <t>畑中</t>
    <rPh sb="0" eb="2">
      <t>ハタナカ</t>
    </rPh>
    <phoneticPr fontId="2"/>
  </si>
  <si>
    <t>もりぐち</t>
  </si>
  <si>
    <t>きょうや</t>
  </si>
  <si>
    <t>森口</t>
    <rPh sb="0" eb="2">
      <t>モリグチ</t>
    </rPh>
    <phoneticPr fontId="2"/>
  </si>
  <si>
    <t>京弥</t>
    <rPh sb="0" eb="1">
      <t>キョウ</t>
    </rPh>
    <rPh sb="1" eb="2">
      <t>ヤ</t>
    </rPh>
    <phoneticPr fontId="2"/>
  </si>
  <si>
    <t>佐々木</t>
    <rPh sb="0" eb="3">
      <t>ササキ</t>
    </rPh>
    <phoneticPr fontId="2"/>
  </si>
  <si>
    <t>尚冬</t>
    <rPh sb="0" eb="1">
      <t>ナオ</t>
    </rPh>
    <rPh sb="1" eb="2">
      <t>フユ</t>
    </rPh>
    <phoneticPr fontId="2"/>
  </si>
  <si>
    <t>なかはら</t>
  </si>
  <si>
    <t>りんたろう</t>
  </si>
  <si>
    <t>中原</t>
    <rPh sb="0" eb="2">
      <t>ナカハラ</t>
    </rPh>
    <phoneticPr fontId="2"/>
  </si>
  <si>
    <t>琳太郎</t>
    <rPh sb="0" eb="3">
      <t>リンタロウ</t>
    </rPh>
    <phoneticPr fontId="2"/>
  </si>
  <si>
    <t>たかはし</t>
  </si>
  <si>
    <t>ゆうさく</t>
  </si>
  <si>
    <t>髙橋</t>
    <rPh sb="0" eb="1">
      <t>タカ</t>
    </rPh>
    <rPh sb="1" eb="2">
      <t>ハシ</t>
    </rPh>
    <phoneticPr fontId="2"/>
  </si>
  <si>
    <t>由朔</t>
    <rPh sb="0" eb="1">
      <t>ユ</t>
    </rPh>
    <rPh sb="1" eb="2">
      <t>サク</t>
    </rPh>
    <phoneticPr fontId="2"/>
  </si>
  <si>
    <t>おかむら</t>
  </si>
  <si>
    <t>けんた</t>
  </si>
  <si>
    <t>岡村</t>
    <rPh sb="0" eb="2">
      <t>オカムラ</t>
    </rPh>
    <phoneticPr fontId="2"/>
  </si>
  <si>
    <t>健太</t>
    <rPh sb="0" eb="2">
      <t>ケンタ</t>
    </rPh>
    <phoneticPr fontId="2"/>
  </si>
  <si>
    <t>ささき</t>
    <phoneticPr fontId="2"/>
  </si>
  <si>
    <t>なおと</t>
    <phoneticPr fontId="2"/>
  </si>
  <si>
    <t>隼士</t>
    <rPh sb="0" eb="2">
      <t>シュンジ</t>
    </rPh>
    <phoneticPr fontId="2"/>
  </si>
  <si>
    <t>祐人</t>
    <rPh sb="0" eb="1">
      <t>ユウ</t>
    </rPh>
    <rPh sb="1" eb="2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</si>
</sst>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sqref="A1:A1048576"/>
    </sheetView>
  </sheetViews>
  <sheetFormatPr defaultColWidth="2.25" defaultRowHeight="13.5"/>
  <cols>
    <col min="1" max="1" width="6.5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1196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横浜市立田奈中学校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694</v>
      </c>
      <c r="W13" s="139"/>
      <c r="X13" s="139"/>
      <c r="Y13" s="139"/>
      <c r="Z13" s="139"/>
      <c r="AA13" s="139"/>
      <c r="AB13" s="140" t="s">
        <v>695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701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 t="s">
        <v>702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698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155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723</v>
      </c>
      <c r="AA20" s="201"/>
      <c r="AB20" s="201"/>
      <c r="AC20" s="201"/>
      <c r="AD20" s="201"/>
      <c r="AE20" s="201" t="s">
        <v>700</v>
      </c>
      <c r="AF20" s="201"/>
      <c r="AG20" s="201"/>
      <c r="AH20" s="201"/>
      <c r="AI20" s="202"/>
      <c r="AJ20" s="198">
        <v>2</v>
      </c>
      <c r="AK20" s="198"/>
      <c r="AL20" s="203">
        <v>150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703</v>
      </c>
      <c r="G21" s="216"/>
      <c r="H21" s="216"/>
      <c r="I21" s="216"/>
      <c r="J21" s="216"/>
      <c r="K21" s="216" t="s">
        <v>704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724</v>
      </c>
      <c r="AA21" s="216"/>
      <c r="AB21" s="216"/>
      <c r="AC21" s="216"/>
      <c r="AD21" s="216"/>
      <c r="AE21" s="216" t="s">
        <v>746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705</v>
      </c>
      <c r="G22" s="169"/>
      <c r="H22" s="169"/>
      <c r="I22" s="169"/>
      <c r="J22" s="169"/>
      <c r="K22" s="169" t="s">
        <v>706</v>
      </c>
      <c r="L22" s="169"/>
      <c r="M22" s="169"/>
      <c r="N22" s="169"/>
      <c r="O22" s="170"/>
      <c r="P22" s="210">
        <v>2</v>
      </c>
      <c r="Q22" s="210"/>
      <c r="R22" s="212">
        <v>159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358" t="s">
        <v>725</v>
      </c>
      <c r="AA22" s="173"/>
      <c r="AB22" s="173"/>
      <c r="AC22" s="173"/>
      <c r="AD22" s="360"/>
      <c r="AE22" s="172" t="s">
        <v>726</v>
      </c>
      <c r="AF22" s="173"/>
      <c r="AG22" s="173"/>
      <c r="AH22" s="173"/>
      <c r="AI22" s="359"/>
      <c r="AJ22" s="212">
        <v>2</v>
      </c>
      <c r="AK22" s="114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707</v>
      </c>
      <c r="G23" s="223"/>
      <c r="H23" s="223"/>
      <c r="I23" s="223"/>
      <c r="J23" s="223"/>
      <c r="K23" s="223" t="s">
        <v>745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364" t="s">
        <v>727</v>
      </c>
      <c r="AA23" s="362"/>
      <c r="AB23" s="362"/>
      <c r="AC23" s="362"/>
      <c r="AD23" s="365"/>
      <c r="AE23" s="361" t="s">
        <v>728</v>
      </c>
      <c r="AF23" s="362"/>
      <c r="AG23" s="362"/>
      <c r="AH23" s="362"/>
      <c r="AI23" s="363"/>
      <c r="AJ23" s="205"/>
      <c r="AK23" s="9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708</v>
      </c>
      <c r="G24" s="169"/>
      <c r="H24" s="169"/>
      <c r="I24" s="169"/>
      <c r="J24" s="169"/>
      <c r="K24" s="169" t="s">
        <v>700</v>
      </c>
      <c r="L24" s="169"/>
      <c r="M24" s="169"/>
      <c r="N24" s="169"/>
      <c r="O24" s="170"/>
      <c r="P24" s="210">
        <v>2</v>
      </c>
      <c r="Q24" s="210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735</v>
      </c>
      <c r="AA24" s="169"/>
      <c r="AB24" s="169"/>
      <c r="AC24" s="169"/>
      <c r="AD24" s="169"/>
      <c r="AE24" s="169" t="s">
        <v>736</v>
      </c>
      <c r="AF24" s="169"/>
      <c r="AG24" s="169"/>
      <c r="AH24" s="169"/>
      <c r="AI24" s="170"/>
      <c r="AJ24" s="210">
        <v>1</v>
      </c>
      <c r="AK24" s="210"/>
      <c r="AL24" s="212">
        <v>150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709</v>
      </c>
      <c r="G25" s="223"/>
      <c r="H25" s="223"/>
      <c r="I25" s="223"/>
      <c r="J25" s="223"/>
      <c r="K25" s="223" t="s">
        <v>710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737</v>
      </c>
      <c r="AA25" s="223"/>
      <c r="AB25" s="223"/>
      <c r="AC25" s="223"/>
      <c r="AD25" s="223"/>
      <c r="AE25" s="223" t="s">
        <v>738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711</v>
      </c>
      <c r="G26" s="169"/>
      <c r="H26" s="169"/>
      <c r="I26" s="169"/>
      <c r="J26" s="169"/>
      <c r="K26" s="169" t="s">
        <v>712</v>
      </c>
      <c r="L26" s="169"/>
      <c r="M26" s="169"/>
      <c r="N26" s="169"/>
      <c r="O26" s="170"/>
      <c r="P26" s="212">
        <v>2</v>
      </c>
      <c r="Q26" s="114"/>
      <c r="R26" s="212">
        <v>175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731</v>
      </c>
      <c r="AA26" s="169"/>
      <c r="AB26" s="169"/>
      <c r="AC26" s="169"/>
      <c r="AD26" s="169"/>
      <c r="AE26" s="169" t="s">
        <v>732</v>
      </c>
      <c r="AF26" s="169"/>
      <c r="AG26" s="169"/>
      <c r="AH26" s="169"/>
      <c r="AI26" s="170"/>
      <c r="AJ26" s="210">
        <v>1</v>
      </c>
      <c r="AK26" s="210"/>
      <c r="AL26" s="212">
        <v>160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713</v>
      </c>
      <c r="G27" s="223"/>
      <c r="H27" s="223"/>
      <c r="I27" s="223"/>
      <c r="J27" s="223"/>
      <c r="K27" s="223" t="s">
        <v>714</v>
      </c>
      <c r="L27" s="223"/>
      <c r="M27" s="223"/>
      <c r="N27" s="223"/>
      <c r="O27" s="224"/>
      <c r="P27" s="205"/>
      <c r="Q27" s="9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715</v>
      </c>
      <c r="G28" s="169"/>
      <c r="H28" s="169"/>
      <c r="I28" s="169"/>
      <c r="J28" s="169"/>
      <c r="K28" s="169" t="s">
        <v>716</v>
      </c>
      <c r="L28" s="169"/>
      <c r="M28" s="169"/>
      <c r="N28" s="169"/>
      <c r="O28" s="170"/>
      <c r="P28" s="212">
        <v>2</v>
      </c>
      <c r="Q28" s="114"/>
      <c r="R28" s="212">
        <v>162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743</v>
      </c>
      <c r="AA28" s="169"/>
      <c r="AB28" s="169"/>
      <c r="AC28" s="169"/>
      <c r="AD28" s="169"/>
      <c r="AE28" s="169" t="s">
        <v>744</v>
      </c>
      <c r="AF28" s="169"/>
      <c r="AG28" s="169"/>
      <c r="AH28" s="169"/>
      <c r="AI28" s="170"/>
      <c r="AJ28" s="210">
        <v>2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717</v>
      </c>
      <c r="G29" s="223"/>
      <c r="H29" s="223"/>
      <c r="I29" s="223"/>
      <c r="J29" s="223"/>
      <c r="K29" s="223" t="s">
        <v>718</v>
      </c>
      <c r="L29" s="223"/>
      <c r="M29" s="223"/>
      <c r="N29" s="223"/>
      <c r="O29" s="224"/>
      <c r="P29" s="205"/>
      <c r="Q29" s="91"/>
      <c r="R29" s="205"/>
      <c r="S29" s="91"/>
      <c r="T29" s="220"/>
      <c r="U29" s="221"/>
      <c r="V29" s="225"/>
      <c r="W29" s="226"/>
      <c r="X29" s="211"/>
      <c r="Y29" s="211"/>
      <c r="Z29" s="222" t="s">
        <v>729</v>
      </c>
      <c r="AA29" s="223"/>
      <c r="AB29" s="223"/>
      <c r="AC29" s="223"/>
      <c r="AD29" s="223"/>
      <c r="AE29" s="223" t="s">
        <v>730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719</v>
      </c>
      <c r="G30" s="169"/>
      <c r="H30" s="169"/>
      <c r="I30" s="169"/>
      <c r="J30" s="169"/>
      <c r="K30" s="169" t="s">
        <v>720</v>
      </c>
      <c r="L30" s="169"/>
      <c r="M30" s="169"/>
      <c r="N30" s="169"/>
      <c r="O30" s="170"/>
      <c r="P30" s="212">
        <v>2</v>
      </c>
      <c r="Q30" s="114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739</v>
      </c>
      <c r="AA30" s="169"/>
      <c r="AB30" s="169"/>
      <c r="AC30" s="169"/>
      <c r="AD30" s="169"/>
      <c r="AE30" s="169" t="s">
        <v>740</v>
      </c>
      <c r="AF30" s="169"/>
      <c r="AG30" s="169"/>
      <c r="AH30" s="169"/>
      <c r="AI30" s="170"/>
      <c r="AJ30" s="210">
        <v>1</v>
      </c>
      <c r="AK30" s="210"/>
      <c r="AL30" s="212">
        <v>165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721</v>
      </c>
      <c r="G31" s="160"/>
      <c r="H31" s="160"/>
      <c r="I31" s="160"/>
      <c r="J31" s="160"/>
      <c r="K31" s="160" t="s">
        <v>722</v>
      </c>
      <c r="L31" s="160"/>
      <c r="M31" s="160"/>
      <c r="N31" s="160"/>
      <c r="O31" s="161"/>
      <c r="P31" s="127"/>
      <c r="Q31" s="116"/>
      <c r="R31" s="127"/>
      <c r="S31" s="116"/>
      <c r="T31" s="230"/>
      <c r="U31" s="231"/>
      <c r="V31" s="235"/>
      <c r="W31" s="236"/>
      <c r="X31" s="229"/>
      <c r="Y31" s="229"/>
      <c r="Z31" s="159" t="s">
        <v>741</v>
      </c>
      <c r="AA31" s="160"/>
      <c r="AB31" s="160"/>
      <c r="AC31" s="160"/>
      <c r="AD31" s="160"/>
      <c r="AE31" s="160" t="s">
        <v>742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J20:AK21"/>
    <mergeCell ref="AE30:AI30"/>
    <mergeCell ref="AJ30:AK31"/>
    <mergeCell ref="AL30:AM31"/>
    <mergeCell ref="Z26:AD26"/>
    <mergeCell ref="AE26:AI26"/>
    <mergeCell ref="AE28:AI28"/>
    <mergeCell ref="AJ26:AK27"/>
    <mergeCell ref="AL24:AM25"/>
    <mergeCell ref="Z25:AD25"/>
    <mergeCell ref="AE25:AI25"/>
    <mergeCell ref="Z24:AD24"/>
    <mergeCell ref="AE24:AI24"/>
    <mergeCell ref="AJ24:AK25"/>
    <mergeCell ref="Z27:AD27"/>
    <mergeCell ref="AE27:AI27"/>
    <mergeCell ref="Z23:AD23"/>
    <mergeCell ref="AE23:AI23"/>
    <mergeCell ref="Z22:AD22"/>
    <mergeCell ref="AE22:AI22"/>
    <mergeCell ref="AJ22:AK23"/>
    <mergeCell ref="AL22:AM23"/>
    <mergeCell ref="AL26:AM27"/>
    <mergeCell ref="Z21:AD21"/>
    <mergeCell ref="AE21:AI21"/>
    <mergeCell ref="Z20:AD20"/>
    <mergeCell ref="AE20:AI20"/>
    <mergeCell ref="Z31:AD31"/>
    <mergeCell ref="AE31:AI31"/>
    <mergeCell ref="Z29:AD29"/>
    <mergeCell ref="AE29:AI29"/>
    <mergeCell ref="Z28:AD28"/>
    <mergeCell ref="AJ28:AK29"/>
    <mergeCell ref="AL28:AM29"/>
    <mergeCell ref="Z30:AD30"/>
    <mergeCell ref="F26:J26"/>
    <mergeCell ref="K26:O26"/>
    <mergeCell ref="P26:Q27"/>
    <mergeCell ref="R26:S27"/>
    <mergeCell ref="F25:J25"/>
    <mergeCell ref="K25:O25"/>
    <mergeCell ref="F24:J24"/>
    <mergeCell ref="K24:O24"/>
    <mergeCell ref="P24:Q25"/>
    <mergeCell ref="R24:S25"/>
    <mergeCell ref="F27:J27"/>
    <mergeCell ref="K27:O27"/>
    <mergeCell ref="F31:J31"/>
    <mergeCell ref="K31:O31"/>
    <mergeCell ref="F29:J29"/>
    <mergeCell ref="K29:O29"/>
    <mergeCell ref="F28:J28"/>
    <mergeCell ref="K28:O28"/>
    <mergeCell ref="P28:Q29"/>
    <mergeCell ref="R28:S29"/>
    <mergeCell ref="F30:J30"/>
    <mergeCell ref="K30:O30"/>
    <mergeCell ref="P30:Q31"/>
    <mergeCell ref="R30:S31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T22:U23"/>
    <mergeCell ref="R22:S23"/>
    <mergeCell ref="R20:S21"/>
    <mergeCell ref="AL20:AM21"/>
    <mergeCell ref="AN22:AO23"/>
    <mergeCell ref="V22:W23"/>
    <mergeCell ref="X22:Y23"/>
    <mergeCell ref="F22:J22"/>
    <mergeCell ref="K22:O22"/>
    <mergeCell ref="P22:Q23"/>
    <mergeCell ref="F23:J23"/>
    <mergeCell ref="AN20:AO21"/>
    <mergeCell ref="T20:U21"/>
    <mergeCell ref="V20:W21"/>
    <mergeCell ref="X20:Y21"/>
    <mergeCell ref="F20:J20"/>
    <mergeCell ref="K20:O20"/>
    <mergeCell ref="P20:Q21"/>
    <mergeCell ref="F21:J21"/>
    <mergeCell ref="B24:C25"/>
    <mergeCell ref="D24:E25"/>
    <mergeCell ref="B22:C23"/>
    <mergeCell ref="D22:E23"/>
    <mergeCell ref="B20:C21"/>
    <mergeCell ref="D20:E21"/>
    <mergeCell ref="K21:O21"/>
    <mergeCell ref="K23:O23"/>
    <mergeCell ref="AN24:AO25"/>
    <mergeCell ref="T24:U25"/>
    <mergeCell ref="V24:W25"/>
    <mergeCell ref="X24:Y25"/>
    <mergeCell ref="T26:U27"/>
    <mergeCell ref="V26:W27"/>
    <mergeCell ref="X26:Y27"/>
    <mergeCell ref="B30:C31"/>
    <mergeCell ref="D30:E31"/>
    <mergeCell ref="B26:C27"/>
    <mergeCell ref="D26:E27"/>
    <mergeCell ref="X30:Y31"/>
    <mergeCell ref="B28:C29"/>
    <mergeCell ref="D28:E29"/>
    <mergeCell ref="AN30:AO31"/>
    <mergeCell ref="T30:U31"/>
    <mergeCell ref="V30:W31"/>
    <mergeCell ref="AH14:AO14"/>
    <mergeCell ref="AH15:AO15"/>
    <mergeCell ref="AN28:AO29"/>
    <mergeCell ref="T28:U29"/>
    <mergeCell ref="V28:W29"/>
    <mergeCell ref="X28:Y29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1196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横浜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横浜市立田奈中学校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いで</v>
      </c>
      <c r="F7" s="335"/>
      <c r="G7" s="335"/>
      <c r="H7" s="335"/>
      <c r="I7" s="335"/>
      <c r="J7" s="335"/>
      <c r="K7" s="335" t="str">
        <f>IF(入力!L12="","",入力!L12)</f>
        <v>だいすけ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いなば</v>
      </c>
      <c r="V7" s="166"/>
      <c r="W7" s="166"/>
      <c r="X7" s="166"/>
      <c r="Y7" s="166"/>
      <c r="Z7" s="309"/>
      <c r="AA7" s="292" t="str">
        <f>IF(入力!AB12="","",入力!AB12)</f>
        <v>たつや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井手</v>
      </c>
      <c r="F8" s="323"/>
      <c r="G8" s="323"/>
      <c r="H8" s="323"/>
      <c r="I8" s="323"/>
      <c r="J8" s="323"/>
      <c r="K8" s="323" t="str">
        <f>IF(入力!L13="","",入力!L13)</f>
        <v>大佑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稲葉</v>
      </c>
      <c r="V8" s="326"/>
      <c r="W8" s="326"/>
      <c r="X8" s="326"/>
      <c r="Y8" s="326"/>
      <c r="Z8" s="327"/>
      <c r="AA8" s="328" t="str">
        <f>IF(入力!AB13="","",入力!AB13)</f>
        <v>達也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なまい</v>
      </c>
      <c r="V9" s="166"/>
      <c r="W9" s="166"/>
      <c r="X9" s="166"/>
      <c r="Y9" s="166"/>
      <c r="Z9" s="309"/>
      <c r="AA9" s="292" t="str">
        <f>IF(入力!AB14="","",入力!AB14)</f>
        <v>ゆうと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生井</v>
      </c>
      <c r="V10" s="295"/>
      <c r="W10" s="295"/>
      <c r="X10" s="295"/>
      <c r="Y10" s="295"/>
      <c r="Z10" s="298"/>
      <c r="AA10" s="294" t="str">
        <f>IF(入力!AB15="","",入力!AB15)</f>
        <v>悠斗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なまい</v>
      </c>
      <c r="F15" s="288"/>
      <c r="G15" s="288"/>
      <c r="H15" s="288"/>
      <c r="I15" s="288"/>
      <c r="J15" s="288" t="str">
        <f>IF(入力!K20="","",入力!K20)</f>
        <v>ゆうと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はたなか</v>
      </c>
      <c r="Z15" s="288"/>
      <c r="AA15" s="288"/>
      <c r="AB15" s="288"/>
      <c r="AC15" s="288"/>
      <c r="AD15" s="288" t="str">
        <f>IF(入力!AE20="","",入力!AE20)</f>
        <v>ゆうと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150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生井</v>
      </c>
      <c r="F16" s="303"/>
      <c r="G16" s="303"/>
      <c r="H16" s="303"/>
      <c r="I16" s="303"/>
      <c r="J16" s="303" t="str">
        <f>IF(入力!K21="","",入力!K21)</f>
        <v>悠斗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畑中</v>
      </c>
      <c r="Z16" s="303"/>
      <c r="AA16" s="303"/>
      <c r="AB16" s="303"/>
      <c r="AC16" s="303"/>
      <c r="AD16" s="303" t="str">
        <f>IF(入力!AE21="","",入力!AE21)</f>
        <v>祐人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ふじえ</v>
      </c>
      <c r="F17" s="274"/>
      <c r="G17" s="274"/>
      <c r="H17" s="274"/>
      <c r="I17" s="274"/>
      <c r="J17" s="274" t="str">
        <f>IF(入力!K22="","",入力!K22)</f>
        <v>はやと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159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もりぐち</v>
      </c>
      <c r="Z17" s="274"/>
      <c r="AA17" s="274"/>
      <c r="AB17" s="274"/>
      <c r="AC17" s="274"/>
      <c r="AD17" s="274" t="str">
        <f>IF(入力!AE22="","",入力!AE22)</f>
        <v>きょうや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155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藤江</v>
      </c>
      <c r="F18" s="267"/>
      <c r="G18" s="267"/>
      <c r="H18" s="267"/>
      <c r="I18" s="267"/>
      <c r="J18" s="267" t="str">
        <f>IF(入力!K23="","",入力!K23)</f>
        <v>隼士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森口</v>
      </c>
      <c r="Z18" s="267"/>
      <c r="AA18" s="267"/>
      <c r="AB18" s="267"/>
      <c r="AC18" s="267"/>
      <c r="AD18" s="267" t="str">
        <f>IF(入力!AE23="","",入力!AE23)</f>
        <v>京弥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おざき</v>
      </c>
      <c r="F19" s="274"/>
      <c r="G19" s="274"/>
      <c r="H19" s="274"/>
      <c r="I19" s="274"/>
      <c r="J19" s="274" t="str">
        <f>IF(入力!K24="","",入力!K24)</f>
        <v>ゆうと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160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たかはし</v>
      </c>
      <c r="Z19" s="274"/>
      <c r="AA19" s="274"/>
      <c r="AB19" s="274"/>
      <c r="AC19" s="274"/>
      <c r="AD19" s="274" t="str">
        <f>IF(入力!AE24="","",入力!AE24)</f>
        <v>ゆうさく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150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尾崎</v>
      </c>
      <c r="F20" s="267"/>
      <c r="G20" s="267"/>
      <c r="H20" s="267"/>
      <c r="I20" s="267"/>
      <c r="J20" s="267" t="str">
        <f>IF(入力!K25="","",入力!K25)</f>
        <v>優仁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髙橋</v>
      </c>
      <c r="Z20" s="267"/>
      <c r="AA20" s="267"/>
      <c r="AB20" s="267"/>
      <c r="AC20" s="267"/>
      <c r="AD20" s="267" t="str">
        <f>IF(入力!AE25="","",入力!AE25)</f>
        <v>由朔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えのもと</v>
      </c>
      <c r="F21" s="274"/>
      <c r="G21" s="274"/>
      <c r="H21" s="274"/>
      <c r="I21" s="274"/>
      <c r="J21" s="274" t="str">
        <f>IF(入力!K26="","",入力!K26)</f>
        <v>よしむね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175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なかはら</v>
      </c>
      <c r="Z21" s="274"/>
      <c r="AA21" s="274"/>
      <c r="AB21" s="274"/>
      <c r="AC21" s="274"/>
      <c r="AD21" s="274" t="str">
        <f>IF(入力!AE26="","",入力!AE26)</f>
        <v>りんたろう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160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榎本</v>
      </c>
      <c r="F22" s="267"/>
      <c r="G22" s="267"/>
      <c r="H22" s="267"/>
      <c r="I22" s="267"/>
      <c r="J22" s="267" t="str">
        <f>IF(入力!K27="","",入力!K27)</f>
        <v>吉宗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中原</v>
      </c>
      <c r="Z22" s="267"/>
      <c r="AA22" s="267"/>
      <c r="AB22" s="267"/>
      <c r="AC22" s="267"/>
      <c r="AD22" s="267" t="str">
        <f>IF(入力!AE27="","",入力!AE27)</f>
        <v>琳太郎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よしおか</v>
      </c>
      <c r="F23" s="274"/>
      <c r="G23" s="274"/>
      <c r="H23" s="274"/>
      <c r="I23" s="274"/>
      <c r="J23" s="274" t="str">
        <f>IF(入力!K28="","",入力!K28)</f>
        <v>しん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162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ささき</v>
      </c>
      <c r="Z23" s="274"/>
      <c r="AA23" s="274"/>
      <c r="AB23" s="274"/>
      <c r="AC23" s="274"/>
      <c r="AD23" s="274" t="str">
        <f>IF(入力!AE28="","",入力!AE28)</f>
        <v>なおと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155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吉岡</v>
      </c>
      <c r="F24" s="267"/>
      <c r="G24" s="267"/>
      <c r="H24" s="267"/>
      <c r="I24" s="267"/>
      <c r="J24" s="267" t="str">
        <f>IF(入力!K29="","",入力!K29)</f>
        <v>真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佐々木</v>
      </c>
      <c r="Z24" s="267"/>
      <c r="AA24" s="267"/>
      <c r="AB24" s="267"/>
      <c r="AC24" s="267"/>
      <c r="AD24" s="267" t="str">
        <f>IF(入力!AE29="","",入力!AE29)</f>
        <v>尚冬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はしもと</v>
      </c>
      <c r="F25" s="274"/>
      <c r="G25" s="274"/>
      <c r="H25" s="274"/>
      <c r="I25" s="274"/>
      <c r="J25" s="274" t="str">
        <f>IF(入力!K30="","",入力!K30)</f>
        <v>ゆう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おかむら</v>
      </c>
      <c r="Z25" s="274"/>
      <c r="AA25" s="274"/>
      <c r="AB25" s="274"/>
      <c r="AC25" s="274"/>
      <c r="AD25" s="274" t="str">
        <f>IF(入力!AE30="","",入力!AE30)</f>
        <v>けんた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165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𣘺本</v>
      </c>
      <c r="F26" s="280"/>
      <c r="G26" s="280"/>
      <c r="H26" s="280"/>
      <c r="I26" s="280"/>
      <c r="J26" s="280" t="str">
        <f>IF(入力!K31="","",入力!K31)</f>
        <v>悠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岡村</v>
      </c>
      <c r="Z26" s="280"/>
      <c r="AA26" s="280"/>
      <c r="AB26" s="280"/>
      <c r="AC26" s="280"/>
      <c r="AD26" s="280" t="str">
        <f>IF(入力!AE31="","",入力!AE31)</f>
        <v>健太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>1部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1196</v>
      </c>
      <c r="B7" s="46" t="str">
        <f>入力!$F$3</f>
        <v>横浜市立田奈中学校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226</v>
      </c>
      <c r="G7" s="57" t="str">
        <f>IF(入力!$I$6="","",入力!$I$6)</f>
        <v>0027</v>
      </c>
      <c r="H7" s="46"/>
      <c r="I7" s="46" t="str">
        <f>IF(入力!$L$5="","",入力!$L$5)</f>
        <v>横浜市緑区長津田2-24-1</v>
      </c>
      <c r="J7" s="46"/>
      <c r="K7" s="57" t="str">
        <f>IF(入力!$AB$4="","",入力!$AB$4)</f>
        <v>045</v>
      </c>
      <c r="L7" s="57" t="str">
        <f>IF(入力!$AG$4="","",入力!$AG$4)</f>
        <v>981</v>
      </c>
      <c r="M7" s="57" t="str">
        <f>IF(入力!$AL$4="","",入力!$AL$4)</f>
        <v>3101</v>
      </c>
      <c r="N7" s="57" t="str">
        <f>IF(入力!$AB$6="","",入力!$AB$6)</f>
        <v>045</v>
      </c>
      <c r="O7" s="57" t="str">
        <f>IF(入力!$AG$6="","",入力!$AG$6)</f>
        <v>983</v>
      </c>
      <c r="P7" s="57" t="str">
        <f>IF(入力!$AL$6="","",入力!$AL$6)</f>
        <v>6034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井手</v>
      </c>
      <c r="D16" s="46" t="str">
        <f>IF(入力!$L$13="","",入力!$L$13)</f>
        <v>大佑</v>
      </c>
      <c r="E16" s="46" t="str">
        <f>IF(入力!$F$12="","",入力!$F$12)</f>
        <v>いで</v>
      </c>
      <c r="F16" s="46" t="str">
        <f>IF(入力!$L$12="","",入力!$L$12)</f>
        <v>だいすけ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稲葉</v>
      </c>
      <c r="D17" s="46" t="str">
        <f>IF(入力!$AB$13="","",入力!$AB$13)</f>
        <v>達也</v>
      </c>
      <c r="E17" s="46" t="str">
        <f>IF(入力!$V$12="","",入力!$V$12)</f>
        <v>いなば</v>
      </c>
      <c r="F17" s="46" t="str">
        <f>IF(入力!$AB$12="","",入力!$AB$12)</f>
        <v>たつや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生井</v>
      </c>
      <c r="D24" s="46" t="str">
        <f>IF(入力!$AB$15="","",入力!$AB$15)</f>
        <v>悠斗</v>
      </c>
      <c r="E24" s="46" t="str">
        <f>IF(入力!$V$14="","",入力!$V$14)</f>
        <v>なまい</v>
      </c>
      <c r="F24" s="46" t="str">
        <f>IF(入力!$AB$14="","",入力!$AB$14)</f>
        <v>ゆうと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生井</v>
      </c>
      <c r="D53" s="46" t="str">
        <f>IF(入力!K21="","",入力!K21)</f>
        <v>悠斗</v>
      </c>
      <c r="E53" s="46" t="str">
        <f>IF(入力!F20="","",入力!F20)</f>
        <v>なまい</v>
      </c>
      <c r="F53" s="46" t="str">
        <f>IF(入力!K20="","",入力!K20)</f>
        <v>ゆうと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藤江</v>
      </c>
      <c r="D54" s="46" t="str">
        <f>IF(入力!K23="","",入力!K23)</f>
        <v>隼士</v>
      </c>
      <c r="E54" s="46" t="str">
        <f>IF(入力!F22="","",入力!F22)</f>
        <v>ふじえ</v>
      </c>
      <c r="F54" s="46" t="str">
        <f>IF(入力!K22="","",入力!K22)</f>
        <v>はやと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尾崎</v>
      </c>
      <c r="D55" s="46" t="str">
        <f>IF(入力!K25="","",入力!K25)</f>
        <v>優仁</v>
      </c>
      <c r="E55" s="46" t="str">
        <f>IF(入力!F24="","",入力!F24)</f>
        <v>おざき</v>
      </c>
      <c r="F55" s="46" t="str">
        <f>IF(入力!K24="","",入力!K24)</f>
        <v>ゆうと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榎本</v>
      </c>
      <c r="D56" s="46" t="str">
        <f>IF(入力!K27="","",入力!K27)</f>
        <v>吉宗</v>
      </c>
      <c r="E56" s="46" t="str">
        <f>IF(入力!F26="","",入力!F26)</f>
        <v>えのもと</v>
      </c>
      <c r="F56" s="46" t="str">
        <f>IF(入力!K26="","",入力!K26)</f>
        <v>よしむね</v>
      </c>
      <c r="G56" s="46"/>
      <c r="H56" s="46"/>
      <c r="I56" s="46">
        <f>IF(入力!P26="","",入力!P26)</f>
        <v>2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吉岡</v>
      </c>
      <c r="D57" s="46" t="str">
        <f>IF(入力!K29="","",入力!K29)</f>
        <v>真</v>
      </c>
      <c r="E57" s="46" t="str">
        <f>IF(入力!F28="","",入力!F28)</f>
        <v>よしおか</v>
      </c>
      <c r="F57" s="46" t="str">
        <f>IF(入力!K28="","",入力!K28)</f>
        <v>しん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𣘺本</v>
      </c>
      <c r="D58" s="46" t="str">
        <f>IF(入力!K31="","",入力!K31)</f>
        <v>悠</v>
      </c>
      <c r="E58" s="46" t="str">
        <f>IF(入力!F30="","",入力!F30)</f>
        <v>はしもと</v>
      </c>
      <c r="F58" s="46" t="str">
        <f>IF(入力!K30="","",入力!K30)</f>
        <v>ゆう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畑中</v>
      </c>
      <c r="D59" s="46" t="str">
        <f>IF(入力!AE21="","",入力!AE21)</f>
        <v>祐人</v>
      </c>
      <c r="E59" s="46" t="str">
        <f>IF(入力!Z20="","",入力!Z20)</f>
        <v>はたなか</v>
      </c>
      <c r="F59" s="46" t="str">
        <f>IF(入力!AE20="","",入力!AE20)</f>
        <v>ゆうと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森口</v>
      </c>
      <c r="D60" s="46" t="str">
        <f>IF(入力!AE23="","",入力!AE23)</f>
        <v>京弥</v>
      </c>
      <c r="E60" s="46" t="str">
        <f>IF(入力!Z22="","",入力!Z22)</f>
        <v>もりぐち</v>
      </c>
      <c r="F60" s="46" t="str">
        <f>IF(入力!AE22="","",入力!AE22)</f>
        <v>きょうや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髙橋</v>
      </c>
      <c r="D61" s="46" t="str">
        <f>IF(入力!AE25="","",入力!AE25)</f>
        <v>由朔</v>
      </c>
      <c r="E61" s="46" t="str">
        <f>IF(入力!Z24="","",入力!Z24)</f>
        <v>たかはし</v>
      </c>
      <c r="F61" s="46" t="str">
        <f>IF(入力!AE24="","",入力!AE24)</f>
        <v>ゆうさく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中原</v>
      </c>
      <c r="D62" s="46" t="str">
        <f>IF(入力!AE27="","",入力!AE27)</f>
        <v>琳太郎</v>
      </c>
      <c r="E62" s="46" t="str">
        <f>IF(入力!Z26="","",入力!Z26)</f>
        <v>なかはら</v>
      </c>
      <c r="F62" s="46" t="str">
        <f>IF(入力!AE26="","",入力!AE26)</f>
        <v>りんたろう</v>
      </c>
      <c r="G62" s="46"/>
      <c r="H62" s="46"/>
      <c r="I62" s="46">
        <f>IF(入力!AJ26="","",入力!AJ26)</f>
        <v>1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佐々木</v>
      </c>
      <c r="D63" s="46" t="str">
        <f>IF(入力!AE29="","",入力!AE29)</f>
        <v>尚冬</v>
      </c>
      <c r="E63" s="46" t="str">
        <f>IF(入力!Z28="","",入力!Z28)</f>
        <v>ささき</v>
      </c>
      <c r="F63" s="46" t="str">
        <f>IF(入力!AE28="","",入力!AE28)</f>
        <v>なおと</v>
      </c>
      <c r="G63" s="46"/>
      <c r="H63" s="46"/>
      <c r="I63" s="46">
        <f>IF(入力!AJ28="","",入力!AJ28)</f>
        <v>2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岡村</v>
      </c>
      <c r="D64" s="46" t="str">
        <f>IF(入力!AE31="","",入力!AE31)</f>
        <v>健太</v>
      </c>
      <c r="E64" s="46" t="str">
        <f>IF(入力!Z30="","",入力!Z30)</f>
        <v>おかむら</v>
      </c>
      <c r="F64" s="46" t="str">
        <f>IF(入力!AE30="","",入力!AE30)</f>
        <v>けんた</v>
      </c>
      <c r="G64" s="46"/>
      <c r="H64" s="46"/>
      <c r="I64" s="46">
        <f>IF(入力!AJ30="","",入力!AJ30)</f>
        <v>1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2017-11-02T07:18:54Z</dcterms:modified>
</cp:coreProperties>
</file>