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99\Documents\バレーボール\大会関係\県大会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<sst xmlns="http://schemas.openxmlformats.org/spreadsheetml/2006/main" count="1454" uniqueCount="750">
  <si>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</si>
  <si>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</si>
  <si>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</si>
  <si>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</si>
  <si>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</si>
  <si>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</si>
  <si>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</si>
  <si>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</si>
  <si>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</si>
  <si>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</si>
  <si>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</si>
  <si>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</si>
  <si>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</si>
  <si>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</si>
  <si>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</si>
  <si>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</si>
  <si>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</si>
  <si>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</si>
  <si>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</si>
  <si>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</si>
  <si>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</si>
  <si>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</si>
  <si>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</si>
  <si>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</si>
  <si>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</si>
  <si>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</si>
  <si>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</si>
  <si>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</si>
  <si>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</si>
  <si>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</si>
  <si>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</si>
  <si>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</si>
  <si>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</si>
  <si>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</si>
  <si>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</si>
  <si>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</si>
  <si>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</si>
  <si>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</si>
  <si>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</si>
  <si>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</si>
  <si>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</si>
  <si>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</si>
  <si>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</si>
  <si>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</si>
  <si>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</si>
  <si>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</si>
  <si>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</si>
  <si>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</si>
  <si>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</si>
  <si>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</si>
  <si>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</si>
  <si>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</si>
  <si>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</si>
  <si>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</si>
  <si>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</si>
  <si>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</si>
  <si>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</si>
  <si>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</si>
  <si>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</si>
  <si>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</si>
  <si>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</si>
  <si>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</si>
  <si>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</si>
  <si>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</si>
  <si>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</si>
  <si>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</si>
  <si>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</si>
  <si>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</si>
  <si>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</si>
  <si>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</si>
  <si>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</si>
  <si>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</si>
  <si>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</si>
  <si>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</si>
  <si>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</si>
  <si>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</si>
  <si>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</si>
  <si>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</si>
  <si>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</si>
  <si>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</si>
  <si>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</si>
  <si>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</si>
  <si>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</si>
  <si>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</si>
  <si>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</si>
  <si>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</si>
  <si>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</si>
  <si>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</si>
  <si>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</si>
  <si>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</si>
  <si>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</si>
  <si>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</si>
  <si>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</si>
  <si>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</si>
  <si>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</si>
  <si>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</si>
  <si>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</si>
  <si>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</si>
  <si>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</si>
  <si>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</si>
  <si>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</si>
  <si>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</si>
  <si>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</si>
  <si>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</si>
  <si>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</si>
  <si>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</si>
  <si>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</si>
  <si>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</si>
  <si>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</si>
  <si>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</si>
  <si>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</si>
  <si>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</si>
  <si>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</si>
  <si>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</si>
  <si>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</si>
  <si>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</si>
  <si>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</si>
  <si>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</si>
  <si>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</si>
  <si>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</si>
  <si>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</si>
  <si>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</si>
  <si>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</si>
  <si>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</si>
  <si>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</si>
  <si>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</si>
  <si>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</si>
  <si>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</si>
  <si>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</si>
  <si>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</si>
  <si>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</si>
  <si>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</si>
  <si>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</si>
  <si>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</si>
  <si>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</si>
  <si>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</si>
  <si>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</si>
  <si>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</si>
  <si>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</si>
  <si>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</si>
  <si>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</si>
  <si>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</si>
  <si>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</si>
  <si>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</si>
  <si>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</si>
  <si>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</si>
  <si>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</si>
  <si>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</si>
  <si>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</si>
  <si>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</si>
  <si>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</si>
  <si>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</si>
  <si>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</si>
  <si>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</si>
  <si>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</si>
  <si>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</si>
  <si>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</si>
  <si>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</si>
  <si>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</si>
  <si>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</si>
  <si>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</si>
  <si>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</si>
  <si>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</si>
  <si>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</si>
  <si>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</si>
  <si>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</si>
  <si>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</si>
  <si>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</si>
  <si>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</si>
  <si>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</si>
  <si>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</si>
  <si>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</si>
  <si>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</si>
  <si>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</si>
  <si>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</si>
  <si>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</si>
  <si>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</si>
  <si>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</si>
  <si>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</si>
  <si>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</si>
  <si>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</si>
  <si>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</si>
  <si>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</si>
  <si>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</si>
  <si>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</si>
  <si>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</si>
  <si>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</si>
  <si>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</si>
  <si>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</si>
  <si>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</si>
  <si>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</si>
  <si>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</si>
  <si>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</si>
  <si>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</si>
  <si>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</si>
  <si>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</si>
  <si>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</si>
  <si>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</si>
  <si>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</si>
  <si>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</si>
  <si>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</si>
  <si>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</si>
  <si>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</si>
  <si>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</si>
  <si>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</si>
  <si>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</si>
  <si>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</si>
  <si>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</si>
  <si>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</si>
  <si>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</si>
  <si>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</si>
  <si>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</si>
  <si>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</si>
  <si>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</si>
  <si>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</si>
  <si>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</si>
  <si>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</si>
  <si>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</si>
  <si>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</si>
  <si>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</si>
  <si>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</si>
  <si>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</si>
  <si>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</si>
  <si>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</si>
  <si>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</si>
  <si>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</si>
  <si>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</si>
  <si>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</si>
  <si>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</si>
  <si>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</si>
  <si>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</si>
  <si>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</si>
  <si>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</si>
  <si>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</si>
  <si>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</si>
  <si>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</si>
  <si>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</si>
  <si>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</si>
  <si>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</si>
  <si>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</si>
  <si>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</si>
  <si>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</si>
  <si>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</si>
  <si>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</si>
  <si>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</si>
  <si>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</si>
  <si>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</si>
  <si>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</si>
  <si>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</si>
  <si>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</si>
  <si>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</si>
  <si>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</si>
  <si>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</si>
  <si>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</si>
  <si>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</si>
  <si>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</si>
  <si>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</si>
  <si>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</si>
  <si>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</si>
  <si>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</si>
  <si>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</si>
  <si>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</si>
  <si>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</si>
  <si>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</si>
  <si>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</si>
  <si>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</si>
  <si>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</si>
  <si>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</si>
  <si>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</si>
  <si>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</si>
  <si>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</si>
  <si>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</si>
  <si>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</si>
  <si>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</si>
  <si>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</si>
  <si>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</si>
  <si>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</si>
  <si>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</si>
  <si>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</si>
  <si>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</si>
  <si>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</si>
  <si>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</si>
  <si>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</si>
  <si>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</si>
  <si>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</si>
  <si>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</si>
  <si>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</si>
  <si>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</si>
  <si>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</si>
  <si>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</si>
  <si>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</si>
  <si>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</si>
  <si>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</si>
  <si>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</si>
  <si>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</si>
  <si>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</si>
  <si>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</si>
  <si>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</si>
  <si>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</si>
  <si>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</si>
  <si>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</si>
  <si>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</si>
  <si>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</si>
  <si>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</si>
  <si>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</si>
  <si>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</si>
  <si>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</si>
  <si>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</si>
  <si>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</si>
  <si>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</si>
  <si>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</si>
  <si>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</si>
  <si>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</si>
  <si>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</si>
  <si>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</si>
  <si>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</si>
  <si>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</si>
  <si>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</si>
  <si>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</si>
  <si>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</si>
  <si>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</si>
  <si>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</si>
  <si>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</si>
  <si>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</si>
  <si>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</si>
  <si>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</si>
  <si>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</si>
  <si>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</si>
  <si>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</si>
  <si>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</si>
  <si>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</si>
  <si>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</si>
  <si>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</si>
  <si>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</si>
  <si>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</si>
  <si>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</si>
  <si>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</si>
  <si>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</si>
  <si>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</si>
  <si>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</si>
  <si>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</si>
  <si>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</si>
  <si>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</si>
  <si>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</si>
  <si>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</si>
  <si>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</si>
  <si>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</si>
  <si>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</si>
  <si>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</si>
  <si>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</si>
  <si>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</si>
  <si>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</si>
  <si>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</si>
  <si>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</si>
  <si>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</si>
  <si>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</si>
  <si>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</si>
  <si>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</si>
  <si>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</si>
  <si>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</si>
  <si>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</si>
  <si>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</si>
  <si>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</si>
  <si>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</si>
  <si>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</si>
  <si>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</si>
  <si>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</si>
  <si>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</si>
  <si>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</si>
  <si>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</si>
  <si>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</si>
  <si>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</si>
  <si>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</si>
  <si>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</si>
  <si>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</si>
  <si>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</si>
  <si>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</si>
  <si>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</si>
  <si>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</si>
  <si>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</si>
  <si>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</si>
  <si>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</si>
  <si>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</si>
  <si>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</si>
  <si>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</si>
  <si>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</si>
  <si>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</si>
  <si>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</si>
  <si>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</si>
  <si>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</si>
  <si>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</si>
  <si>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</si>
  <si>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</si>
  <si>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</si>
  <si>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</si>
  <si>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</si>
  <si>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</si>
  <si>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</si>
  <si>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</si>
  <si>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</si>
  <si>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</si>
  <si>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</si>
  <si>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</si>
  <si>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</si>
  <si>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</si>
  <si>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</si>
  <si>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</si>
  <si>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</si>
  <si>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</si>
  <si>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</si>
  <si>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</si>
  <si>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</si>
  <si>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</si>
  <si>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</si>
  <si>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</si>
  <si>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</si>
  <si>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</si>
  <si>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</si>
  <si>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</si>
  <si>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</si>
  <si>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</si>
  <si>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</si>
  <si>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</si>
  <si>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</si>
  <si>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</si>
  <si>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</si>
  <si>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</si>
  <si>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</si>
  <si>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</si>
  <si>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</si>
  <si>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</si>
  <si>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</si>
  <si>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</si>
  <si>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</si>
  <si>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</si>
  <si>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</si>
  <si>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</si>
  <si>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</si>
  <si>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</si>
  <si>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</si>
  <si>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</si>
  <si>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</si>
  <si>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</si>
  <si>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</si>
  <si>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</si>
  <si>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</si>
  <si>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</si>
  <si>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</si>
  <si>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</si>
  <si>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</si>
  <si>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</si>
  <si>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</si>
  <si>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</si>
  <si>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</si>
  <si>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</si>
  <si>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</si>
  <si>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</si>
  <si>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</si>
  <si>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</si>
  <si>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</si>
  <si>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</si>
  <si>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</si>
  <si>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</si>
  <si>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</si>
  <si>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</si>
  <si>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</si>
  <si>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</si>
  <si>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</si>
  <si>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</si>
  <si>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</si>
  <si>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</si>
  <si>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</si>
  <si>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</si>
  <si>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</si>
  <si>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</si>
  <si>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</si>
  <si>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</si>
  <si>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</si>
  <si>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</si>
  <si>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</si>
  <si>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</si>
  <si>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</si>
  <si>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</si>
  <si>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</si>
  <si>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</si>
  <si>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</si>
  <si>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</si>
  <si>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</si>
  <si>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</si>
  <si>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</si>
  <si>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</si>
  <si>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</si>
  <si>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</si>
  <si>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</si>
  <si>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</si>
  <si>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</si>
  <si>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</si>
  <si>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</si>
  <si>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</si>
  <si>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</si>
  <si>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</si>
  <si>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</si>
  <si>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</si>
  <si>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</si>
  <si>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</si>
  <si>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</si>
  <si>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</si>
  <si>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</si>
  <si>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</si>
  <si>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</si>
  <si>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</si>
  <si>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</si>
  <si>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</si>
  <si>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</si>
  <si>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</si>
  <si>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</si>
  <si>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</si>
  <si>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</si>
  <si>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</si>
  <si>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</si>
  <si>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</si>
  <si>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</si>
  <si>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</si>
  <si>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</si>
  <si>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</si>
  <si>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</si>
  <si>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</si>
  <si>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</si>
  <si>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</si>
  <si>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</si>
  <si>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</si>
  <si>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</si>
  <si>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</si>
  <si>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</si>
  <si>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</si>
  <si>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</si>
  <si>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</si>
  <si>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</si>
  <si>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</si>
  <si>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</si>
  <si>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</si>
  <si>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</si>
  <si>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</si>
  <si>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</si>
  <si>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</si>
  <si>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</si>
  <si>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</si>
  <si>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</si>
  <si>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</si>
  <si>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</si>
  <si>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</si>
  <si>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</si>
  <si>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</si>
  <si>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</si>
  <si>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</si>
  <si>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</si>
  <si>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</si>
  <si>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</si>
  <si>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</si>
  <si>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</si>
  <si>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</si>
  <si>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</si>
  <si>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</si>
  <si>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</si>
  <si>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</si>
  <si>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</si>
  <si>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</si>
  <si>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</si>
  <si>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</si>
  <si>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</si>
  <si>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</si>
  <si>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</si>
  <si>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</si>
  <si>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</si>
  <si>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</si>
  <si>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</si>
  <si>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</si>
  <si>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</si>
  <si>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</si>
  <si>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</si>
  <si>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</si>
  <si>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</si>
  <si>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</si>
  <si>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</si>
  <si>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</si>
  <si>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</si>
  <si>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</si>
  <si>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</si>
  <si>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</si>
  <si>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</si>
  <si>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</si>
  <si>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</si>
  <si>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</si>
  <si>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</si>
  <si>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</si>
  <si>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</si>
  <si>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</si>
  <si>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</si>
  <si>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</si>
  <si>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</si>
  <si>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</si>
  <si>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</si>
  <si>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</si>
  <si>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</si>
  <si>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</si>
  <si>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</si>
  <si>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</si>
  <si>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</si>
  <si>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</si>
  <si>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</si>
  <si>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</si>
  <si>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</si>
  <si>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</si>
  <si>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</si>
  <si>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</si>
  <si>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</si>
  <si>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</si>
  <si>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</si>
  <si>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</si>
  <si>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</si>
  <si>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</si>
  <si>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</si>
  <si>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</si>
  <si>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</si>
  <si>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</si>
  <si>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</si>
  <si>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</si>
  <si>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</si>
  <si>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</si>
  <si>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</si>
  <si>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</si>
  <si>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</si>
  <si>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</si>
  <si>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</si>
  <si>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</si>
  <si>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</si>
  <si>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</si>
  <si>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</si>
  <si>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</si>
  <si>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</si>
  <si>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</si>
  <si>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</si>
  <si>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</si>
  <si>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</si>
  <si>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</si>
  <si>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</si>
  <si>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</si>
  <si>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</si>
  <si>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</si>
  <si>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</si>
  <si>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</si>
  <si>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</si>
  <si>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</si>
  <si>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</si>
  <si>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</si>
  <si>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</si>
  <si>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</si>
  <si>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</si>
  <si>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</si>
  <si>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</si>
  <si>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</si>
  <si>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</si>
  <si>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</si>
  <si>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</si>
  <si>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</si>
  <si>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</si>
  <si>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</si>
  <si>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</si>
  <si>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</si>
  <si>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</si>
  <si>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</si>
  <si>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</si>
  <si>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</si>
  <si>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</si>
  <si>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</si>
  <si>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</si>
  <si>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</si>
  <si>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</si>
  <si>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</si>
  <si>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</si>
  <si>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226</t>
    <phoneticPr fontId="2"/>
  </si>
  <si>
    <t>0027</t>
    <phoneticPr fontId="2"/>
  </si>
  <si>
    <t>横浜市緑区長津田2-24-1</t>
    <rPh sb="0" eb="3">
      <t>ヨコハマシ</t>
    </rPh>
    <rPh sb="3" eb="5">
      <t>ミドリク</t>
    </rPh>
    <rPh sb="5" eb="8">
      <t>ナガツタ</t>
    </rPh>
    <phoneticPr fontId="2"/>
  </si>
  <si>
    <t>045</t>
    <phoneticPr fontId="2"/>
  </si>
  <si>
    <t>981</t>
    <phoneticPr fontId="2"/>
  </si>
  <si>
    <t>3101</t>
    <phoneticPr fontId="2"/>
  </si>
  <si>
    <t>983</t>
    <phoneticPr fontId="2"/>
  </si>
  <si>
    <t>6034</t>
    <phoneticPr fontId="2"/>
  </si>
  <si>
    <t>井手</t>
    <rPh sb="0" eb="2">
      <t>イデ</t>
    </rPh>
    <phoneticPr fontId="2"/>
  </si>
  <si>
    <t>いで</t>
    <phoneticPr fontId="2"/>
  </si>
  <si>
    <t>だいすけ</t>
    <phoneticPr fontId="2"/>
  </si>
  <si>
    <t>稲葉</t>
    <rPh sb="0" eb="2">
      <t>イナバ</t>
    </rPh>
    <phoneticPr fontId="2"/>
  </si>
  <si>
    <t>達也</t>
    <rPh sb="0" eb="2">
      <t>タツヤ</t>
    </rPh>
    <phoneticPr fontId="2"/>
  </si>
  <si>
    <t>いなば</t>
    <phoneticPr fontId="2"/>
  </si>
  <si>
    <t>たつや</t>
    <phoneticPr fontId="2"/>
  </si>
  <si>
    <t>生井</t>
    <rPh sb="0" eb="2">
      <t>ナマイ</t>
    </rPh>
    <phoneticPr fontId="2"/>
  </si>
  <si>
    <t>悠斗</t>
    <rPh sb="0" eb="2">
      <t>ユウト</t>
    </rPh>
    <phoneticPr fontId="2"/>
  </si>
  <si>
    <t>なまい</t>
    <phoneticPr fontId="2"/>
  </si>
  <si>
    <t>ゆうと</t>
    <phoneticPr fontId="2"/>
  </si>
  <si>
    <t>１部</t>
    <rPh sb="1" eb="2">
      <t>ブ</t>
    </rPh>
    <phoneticPr fontId="2"/>
  </si>
  <si>
    <t>渡邊</t>
    <rPh sb="0" eb="2">
      <t>ワタナベ</t>
    </rPh>
    <phoneticPr fontId="2"/>
  </si>
  <si>
    <t>大陽</t>
    <rPh sb="0" eb="2">
      <t>タイヨウ</t>
    </rPh>
    <phoneticPr fontId="2"/>
  </si>
  <si>
    <t>河野</t>
    <rPh sb="0" eb="2">
      <t>コウノ</t>
    </rPh>
    <phoneticPr fontId="2"/>
  </si>
  <si>
    <t>皇太郎</t>
    <rPh sb="0" eb="3">
      <t>コウタロウ</t>
    </rPh>
    <phoneticPr fontId="2"/>
  </si>
  <si>
    <t>榎本</t>
    <rPh sb="0" eb="2">
      <t>エノモト</t>
    </rPh>
    <phoneticPr fontId="2"/>
  </si>
  <si>
    <t>吉宗</t>
    <rPh sb="0" eb="2">
      <t>ヨシムネ</t>
    </rPh>
    <phoneticPr fontId="2"/>
  </si>
  <si>
    <t>吉岡</t>
    <rPh sb="0" eb="2">
      <t>ヨシオカ</t>
    </rPh>
    <phoneticPr fontId="2"/>
  </si>
  <si>
    <t>真</t>
    <rPh sb="0" eb="1">
      <t>シン</t>
    </rPh>
    <phoneticPr fontId="2"/>
  </si>
  <si>
    <t>牧野</t>
    <rPh sb="0" eb="2">
      <t>マキノ</t>
    </rPh>
    <phoneticPr fontId="2"/>
  </si>
  <si>
    <t>聖</t>
    <rPh sb="0" eb="1">
      <t>セイ</t>
    </rPh>
    <phoneticPr fontId="2"/>
  </si>
  <si>
    <t>吉原</t>
    <rPh sb="0" eb="2">
      <t>ヨシハラ</t>
    </rPh>
    <phoneticPr fontId="2"/>
  </si>
  <si>
    <t>大喜</t>
    <rPh sb="0" eb="2">
      <t>ダイキ</t>
    </rPh>
    <phoneticPr fontId="2"/>
  </si>
  <si>
    <t>畑中</t>
    <rPh sb="0" eb="2">
      <t>ハタナカ</t>
    </rPh>
    <phoneticPr fontId="2"/>
  </si>
  <si>
    <t>裕人</t>
    <rPh sb="0" eb="2">
      <t>ユウト</t>
    </rPh>
    <phoneticPr fontId="2"/>
  </si>
  <si>
    <t>藤江</t>
    <rPh sb="0" eb="2">
      <t>フジエ</t>
    </rPh>
    <phoneticPr fontId="2"/>
  </si>
  <si>
    <t>隼人</t>
    <rPh sb="0" eb="2">
      <t>ハヤト</t>
    </rPh>
    <phoneticPr fontId="2"/>
  </si>
  <si>
    <t>尾崎</t>
    <rPh sb="0" eb="2">
      <t>オザキ</t>
    </rPh>
    <phoneticPr fontId="2"/>
  </si>
  <si>
    <t>優仁</t>
    <rPh sb="0" eb="1">
      <t>ユウ</t>
    </rPh>
    <rPh sb="1" eb="2">
      <t>ジン</t>
    </rPh>
    <phoneticPr fontId="2"/>
  </si>
  <si>
    <t>佐々木</t>
    <rPh sb="0" eb="3">
      <t>ササキ</t>
    </rPh>
    <phoneticPr fontId="2"/>
  </si>
  <si>
    <t>尚冬</t>
    <rPh sb="0" eb="1">
      <t>ナオ</t>
    </rPh>
    <rPh sb="1" eb="2">
      <t>フユ</t>
    </rPh>
    <phoneticPr fontId="2"/>
  </si>
  <si>
    <t>𣘺本</t>
    <rPh sb="2" eb="3">
      <t>モト</t>
    </rPh>
    <phoneticPr fontId="2"/>
  </si>
  <si>
    <t>悠</t>
    <rPh sb="0" eb="1">
      <t>ユウ</t>
    </rPh>
    <phoneticPr fontId="2"/>
  </si>
  <si>
    <t>森口</t>
    <rPh sb="0" eb="2">
      <t>モリグチ</t>
    </rPh>
    <phoneticPr fontId="2"/>
  </si>
  <si>
    <t>京弥</t>
    <rPh sb="0" eb="1">
      <t>キョウ</t>
    </rPh>
    <rPh sb="1" eb="2">
      <t>ヤ</t>
    </rPh>
    <phoneticPr fontId="2"/>
  </si>
  <si>
    <t>よしおか</t>
    <phoneticPr fontId="2"/>
  </si>
  <si>
    <t>しん</t>
    <phoneticPr fontId="2"/>
  </si>
  <si>
    <t>ささき</t>
    <phoneticPr fontId="2"/>
  </si>
  <si>
    <t>なおと</t>
    <phoneticPr fontId="2"/>
  </si>
  <si>
    <t>まきの</t>
    <phoneticPr fontId="2"/>
  </si>
  <si>
    <t>しょう</t>
    <phoneticPr fontId="2"/>
  </si>
  <si>
    <t>ゆうと</t>
    <phoneticPr fontId="2"/>
  </si>
  <si>
    <t>なまい</t>
    <phoneticPr fontId="2"/>
  </si>
  <si>
    <t>ゆうと</t>
    <phoneticPr fontId="2"/>
  </si>
  <si>
    <t>わたなべ</t>
    <phoneticPr fontId="2"/>
  </si>
  <si>
    <t>たいよう</t>
    <phoneticPr fontId="2"/>
  </si>
  <si>
    <t>こうの</t>
    <phoneticPr fontId="2"/>
  </si>
  <si>
    <t>こうたろう</t>
    <phoneticPr fontId="2"/>
  </si>
  <si>
    <t>えのもと</t>
    <phoneticPr fontId="2"/>
  </si>
  <si>
    <t>よしむね</t>
    <phoneticPr fontId="2"/>
  </si>
  <si>
    <t>よしはら</t>
    <phoneticPr fontId="2"/>
  </si>
  <si>
    <t>はたなか</t>
    <phoneticPr fontId="2"/>
  </si>
  <si>
    <t>ふじえ</t>
    <phoneticPr fontId="2"/>
  </si>
  <si>
    <t>はやと</t>
    <phoneticPr fontId="2"/>
  </si>
  <si>
    <t>はしもと</t>
    <phoneticPr fontId="2"/>
  </si>
  <si>
    <t>ゆう</t>
    <phoneticPr fontId="2"/>
  </si>
  <si>
    <t>もりぐち</t>
    <phoneticPr fontId="2"/>
  </si>
  <si>
    <t>きょうや</t>
    <phoneticPr fontId="2"/>
  </si>
  <si>
    <t>だいき</t>
    <phoneticPr fontId="2"/>
  </si>
  <si>
    <t>おざき</t>
    <phoneticPr fontId="2"/>
  </si>
  <si>
    <t>大佑</t>
    <rPh sb="0" eb="2">
      <t>ダイスケ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</si>
</sst>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L14" sqref="L14:Q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1196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横浜市立田奈中学校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749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745</v>
      </c>
      <c r="G14" s="169"/>
      <c r="H14" s="169"/>
      <c r="I14" s="169"/>
      <c r="J14" s="169"/>
      <c r="K14" s="169"/>
      <c r="L14" s="169" t="s">
        <v>746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722</v>
      </c>
      <c r="G15" s="160"/>
      <c r="H15" s="160"/>
      <c r="I15" s="160"/>
      <c r="J15" s="160"/>
      <c r="K15" s="160"/>
      <c r="L15" s="160" t="s">
        <v>723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 t="s">
        <v>699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731</v>
      </c>
      <c r="G20" s="201"/>
      <c r="H20" s="201"/>
      <c r="I20" s="201"/>
      <c r="J20" s="201"/>
      <c r="K20" s="201" t="s">
        <v>732</v>
      </c>
      <c r="L20" s="201"/>
      <c r="M20" s="201"/>
      <c r="N20" s="201"/>
      <c r="O20" s="202"/>
      <c r="P20" s="198">
        <v>1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728</v>
      </c>
      <c r="AA20" s="201"/>
      <c r="AB20" s="201"/>
      <c r="AC20" s="201"/>
      <c r="AD20" s="201"/>
      <c r="AE20" s="201" t="s">
        <v>729</v>
      </c>
      <c r="AF20" s="201"/>
      <c r="AG20" s="201"/>
      <c r="AH20" s="201"/>
      <c r="AI20" s="202"/>
      <c r="AJ20" s="198">
        <v>1</v>
      </c>
      <c r="AK20" s="198"/>
      <c r="AL20" s="203">
        <v>150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708</v>
      </c>
      <c r="AA21" s="216"/>
      <c r="AB21" s="216"/>
      <c r="AC21" s="216"/>
      <c r="AD21" s="216"/>
      <c r="AE21" s="216" t="s">
        <v>709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739</v>
      </c>
      <c r="G22" s="169"/>
      <c r="H22" s="169"/>
      <c r="I22" s="169"/>
      <c r="J22" s="169"/>
      <c r="K22" s="169" t="s">
        <v>747</v>
      </c>
      <c r="L22" s="169"/>
      <c r="M22" s="169"/>
      <c r="N22" s="169"/>
      <c r="O22" s="170"/>
      <c r="P22" s="212">
        <v>2</v>
      </c>
      <c r="Q22" s="114"/>
      <c r="R22" s="212">
        <v>173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748</v>
      </c>
      <c r="AA22" s="169"/>
      <c r="AB22" s="169"/>
      <c r="AC22" s="169"/>
      <c r="AD22" s="169"/>
      <c r="AE22" s="169" t="s">
        <v>698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710</v>
      </c>
      <c r="G23" s="223"/>
      <c r="H23" s="223"/>
      <c r="I23" s="223"/>
      <c r="J23" s="223"/>
      <c r="K23" s="223" t="s">
        <v>711</v>
      </c>
      <c r="L23" s="223"/>
      <c r="M23" s="223"/>
      <c r="N23" s="223"/>
      <c r="O23" s="224"/>
      <c r="P23" s="205"/>
      <c r="Q23" s="91"/>
      <c r="R23" s="205"/>
      <c r="S23" s="91"/>
      <c r="T23" s="220"/>
      <c r="U23" s="221"/>
      <c r="V23" s="208"/>
      <c r="W23" s="209"/>
      <c r="X23" s="211"/>
      <c r="Y23" s="211"/>
      <c r="Z23" s="222" t="s">
        <v>716</v>
      </c>
      <c r="AA23" s="223"/>
      <c r="AB23" s="223"/>
      <c r="AC23" s="223"/>
      <c r="AD23" s="223"/>
      <c r="AE23" s="223" t="s">
        <v>717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733</v>
      </c>
      <c r="G24" s="169"/>
      <c r="H24" s="169"/>
      <c r="I24" s="169"/>
      <c r="J24" s="169"/>
      <c r="K24" s="169" t="s">
        <v>734</v>
      </c>
      <c r="L24" s="169"/>
      <c r="M24" s="169"/>
      <c r="N24" s="169"/>
      <c r="O24" s="170"/>
      <c r="P24" s="212">
        <v>2</v>
      </c>
      <c r="Q24" s="114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740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1</v>
      </c>
      <c r="AK24" s="210"/>
      <c r="AL24" s="212">
        <v>150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700</v>
      </c>
      <c r="G25" s="223"/>
      <c r="H25" s="223"/>
      <c r="I25" s="223"/>
      <c r="J25" s="223"/>
      <c r="K25" s="223" t="s">
        <v>701</v>
      </c>
      <c r="L25" s="223"/>
      <c r="M25" s="223"/>
      <c r="N25" s="223"/>
      <c r="O25" s="224"/>
      <c r="P25" s="205"/>
      <c r="Q25" s="91"/>
      <c r="R25" s="205"/>
      <c r="S25" s="91"/>
      <c r="T25" s="220"/>
      <c r="U25" s="221"/>
      <c r="V25" s="196"/>
      <c r="W25" s="197"/>
      <c r="X25" s="211"/>
      <c r="Y25" s="211"/>
      <c r="Z25" s="222" t="s">
        <v>712</v>
      </c>
      <c r="AA25" s="223"/>
      <c r="AB25" s="223"/>
      <c r="AC25" s="223"/>
      <c r="AD25" s="223"/>
      <c r="AE25" s="223" t="s">
        <v>713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735</v>
      </c>
      <c r="G26" s="169"/>
      <c r="H26" s="169"/>
      <c r="I26" s="169"/>
      <c r="J26" s="169"/>
      <c r="K26" s="169" t="s">
        <v>736</v>
      </c>
      <c r="L26" s="169"/>
      <c r="M26" s="169"/>
      <c r="N26" s="169"/>
      <c r="O26" s="170"/>
      <c r="P26" s="212">
        <v>2</v>
      </c>
      <c r="Q26" s="114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741</v>
      </c>
      <c r="AA26" s="169"/>
      <c r="AB26" s="169"/>
      <c r="AC26" s="169"/>
      <c r="AD26" s="169"/>
      <c r="AE26" s="169" t="s">
        <v>742</v>
      </c>
      <c r="AF26" s="169"/>
      <c r="AG26" s="169"/>
      <c r="AH26" s="169"/>
      <c r="AI26" s="170"/>
      <c r="AJ26" s="210">
        <v>1</v>
      </c>
      <c r="AK26" s="210"/>
      <c r="AL26" s="212">
        <v>159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702</v>
      </c>
      <c r="G27" s="223"/>
      <c r="H27" s="223"/>
      <c r="I27" s="223"/>
      <c r="J27" s="223"/>
      <c r="K27" s="223" t="s">
        <v>703</v>
      </c>
      <c r="L27" s="223"/>
      <c r="M27" s="223"/>
      <c r="N27" s="223"/>
      <c r="O27" s="224"/>
      <c r="P27" s="205"/>
      <c r="Q27" s="91"/>
      <c r="R27" s="205"/>
      <c r="S27" s="91"/>
      <c r="T27" s="220"/>
      <c r="U27" s="221"/>
      <c r="V27" s="208"/>
      <c r="W27" s="209"/>
      <c r="X27" s="211"/>
      <c r="Y27" s="211"/>
      <c r="Z27" s="222" t="s">
        <v>714</v>
      </c>
      <c r="AA27" s="223"/>
      <c r="AB27" s="223"/>
      <c r="AC27" s="223"/>
      <c r="AD27" s="223"/>
      <c r="AE27" s="223" t="s">
        <v>715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737</v>
      </c>
      <c r="G28" s="169"/>
      <c r="H28" s="169"/>
      <c r="I28" s="169"/>
      <c r="J28" s="169"/>
      <c r="K28" s="169" t="s">
        <v>738</v>
      </c>
      <c r="L28" s="169"/>
      <c r="M28" s="169"/>
      <c r="N28" s="169"/>
      <c r="O28" s="170"/>
      <c r="P28" s="212">
        <v>1</v>
      </c>
      <c r="Q28" s="114"/>
      <c r="R28" s="212">
        <v>175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743</v>
      </c>
      <c r="AA28" s="169"/>
      <c r="AB28" s="169"/>
      <c r="AC28" s="169"/>
      <c r="AD28" s="169"/>
      <c r="AE28" s="169" t="s">
        <v>744</v>
      </c>
      <c r="AF28" s="169"/>
      <c r="AG28" s="169"/>
      <c r="AH28" s="169"/>
      <c r="AI28" s="170"/>
      <c r="AJ28" s="210">
        <v>1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704</v>
      </c>
      <c r="G29" s="223"/>
      <c r="H29" s="223"/>
      <c r="I29" s="223"/>
      <c r="J29" s="223"/>
      <c r="K29" s="223" t="s">
        <v>705</v>
      </c>
      <c r="L29" s="223"/>
      <c r="M29" s="223"/>
      <c r="N29" s="223"/>
      <c r="O29" s="224"/>
      <c r="P29" s="205"/>
      <c r="Q29" s="91"/>
      <c r="R29" s="205"/>
      <c r="S29" s="91"/>
      <c r="T29" s="220"/>
      <c r="U29" s="221"/>
      <c r="V29" s="225"/>
      <c r="W29" s="226"/>
      <c r="X29" s="211"/>
      <c r="Y29" s="211"/>
      <c r="Z29" s="222" t="s">
        <v>720</v>
      </c>
      <c r="AA29" s="223"/>
      <c r="AB29" s="223"/>
      <c r="AC29" s="223"/>
      <c r="AD29" s="223"/>
      <c r="AE29" s="223" t="s">
        <v>721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724</v>
      </c>
      <c r="G30" s="169"/>
      <c r="H30" s="169"/>
      <c r="I30" s="169"/>
      <c r="J30" s="169"/>
      <c r="K30" s="169" t="s">
        <v>725</v>
      </c>
      <c r="L30" s="169"/>
      <c r="M30" s="169"/>
      <c r="N30" s="169"/>
      <c r="O30" s="170"/>
      <c r="P30" s="212">
        <v>1</v>
      </c>
      <c r="Q30" s="114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726</v>
      </c>
      <c r="AA30" s="169"/>
      <c r="AB30" s="169"/>
      <c r="AC30" s="169"/>
      <c r="AD30" s="169"/>
      <c r="AE30" s="169" t="s">
        <v>727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706</v>
      </c>
      <c r="G31" s="160"/>
      <c r="H31" s="160"/>
      <c r="I31" s="160"/>
      <c r="J31" s="160"/>
      <c r="K31" s="160" t="s">
        <v>707</v>
      </c>
      <c r="L31" s="160"/>
      <c r="M31" s="160"/>
      <c r="N31" s="160"/>
      <c r="O31" s="161"/>
      <c r="P31" s="127"/>
      <c r="Q31" s="116"/>
      <c r="R31" s="127"/>
      <c r="S31" s="116"/>
      <c r="T31" s="230"/>
      <c r="U31" s="231"/>
      <c r="V31" s="235"/>
      <c r="W31" s="236"/>
      <c r="X31" s="229"/>
      <c r="Y31" s="229"/>
      <c r="Z31" s="159" t="s">
        <v>718</v>
      </c>
      <c r="AA31" s="160"/>
      <c r="AB31" s="160"/>
      <c r="AC31" s="160"/>
      <c r="AD31" s="160"/>
      <c r="AE31" s="160" t="s">
        <v>719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1196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横浜市立田奈中学校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いで</v>
      </c>
      <c r="F7" s="330"/>
      <c r="G7" s="330"/>
      <c r="H7" s="330"/>
      <c r="I7" s="330"/>
      <c r="J7" s="330"/>
      <c r="K7" s="330" t="str">
        <f>IF(入力!L12="","",入力!L12)</f>
        <v>だいすけ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いなば</v>
      </c>
      <c r="V7" s="166"/>
      <c r="W7" s="166"/>
      <c r="X7" s="166"/>
      <c r="Y7" s="166"/>
      <c r="Z7" s="304"/>
      <c r="AA7" s="287" t="str">
        <f>IF(入力!AB12="","",入力!AB12)</f>
        <v>たつや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井手</v>
      </c>
      <c r="F8" s="318"/>
      <c r="G8" s="318"/>
      <c r="H8" s="318"/>
      <c r="I8" s="318"/>
      <c r="J8" s="318"/>
      <c r="K8" s="318" t="str">
        <f>IF(入力!L13="","",入力!L13)</f>
        <v>大佑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稲葉</v>
      </c>
      <c r="V8" s="321"/>
      <c r="W8" s="321"/>
      <c r="X8" s="321"/>
      <c r="Y8" s="321"/>
      <c r="Z8" s="322"/>
      <c r="AA8" s="323" t="str">
        <f>IF(入力!AB13="","",入力!AB13)</f>
        <v>達也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もりぐち</v>
      </c>
      <c r="F9" s="166"/>
      <c r="G9" s="166"/>
      <c r="H9" s="166"/>
      <c r="I9" s="166"/>
      <c r="J9" s="304"/>
      <c r="K9" s="287" t="str">
        <f>IF(入力!L14="","",入力!L14)</f>
        <v>きょうや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なまい</v>
      </c>
      <c r="V9" s="166"/>
      <c r="W9" s="166"/>
      <c r="X9" s="166"/>
      <c r="Y9" s="166"/>
      <c r="Z9" s="304"/>
      <c r="AA9" s="287" t="str">
        <f>IF(入力!AB14="","",入力!AB14)</f>
        <v>ゆうと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森口</v>
      </c>
      <c r="F10" s="290"/>
      <c r="G10" s="290"/>
      <c r="H10" s="290"/>
      <c r="I10" s="290"/>
      <c r="J10" s="293"/>
      <c r="K10" s="289" t="str">
        <f>IF(入力!L15="","",入力!L15)</f>
        <v>京弥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生井</v>
      </c>
      <c r="V10" s="290"/>
      <c r="W10" s="290"/>
      <c r="X10" s="290"/>
      <c r="Y10" s="290"/>
      <c r="Z10" s="293"/>
      <c r="AA10" s="289" t="str">
        <f>IF(入力!AB15="","",入力!AB15)</f>
        <v>悠斗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なまい</v>
      </c>
      <c r="F15" s="283"/>
      <c r="G15" s="283"/>
      <c r="H15" s="283"/>
      <c r="I15" s="283"/>
      <c r="J15" s="283" t="str">
        <f>IF(入力!K20="","",入力!K20)</f>
        <v>ゆうと</v>
      </c>
      <c r="K15" s="283"/>
      <c r="L15" s="283"/>
      <c r="M15" s="283"/>
      <c r="N15" s="284"/>
      <c r="O15" s="285">
        <f>IF(入力!P20="","",入力!P20)</f>
        <v>1</v>
      </c>
      <c r="P15" s="285"/>
      <c r="Q15" s="281">
        <f>IF(入力!R20="","",入力!R20)</f>
        <v>155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まきの</v>
      </c>
      <c r="Z15" s="283"/>
      <c r="AA15" s="283"/>
      <c r="AB15" s="283"/>
      <c r="AC15" s="283"/>
      <c r="AD15" s="283" t="str">
        <f>IF(入力!AE20="","",入力!AE20)</f>
        <v>しょう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生井</v>
      </c>
      <c r="F16" s="298"/>
      <c r="G16" s="298"/>
      <c r="H16" s="298"/>
      <c r="I16" s="298"/>
      <c r="J16" s="298" t="str">
        <f>IF(入力!K21="","",入力!K21)</f>
        <v>悠斗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牧野</v>
      </c>
      <c r="Z16" s="298"/>
      <c r="AA16" s="298"/>
      <c r="AB16" s="298"/>
      <c r="AC16" s="298"/>
      <c r="AD16" s="298" t="str">
        <f>IF(入力!AE21="","",入力!AE21)</f>
        <v>聖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よしはら</v>
      </c>
      <c r="F17" s="269"/>
      <c r="G17" s="269"/>
      <c r="H17" s="269"/>
      <c r="I17" s="269"/>
      <c r="J17" s="269" t="str">
        <f>IF(入力!K22="","",入力!K22)</f>
        <v>だいき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173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おざき</v>
      </c>
      <c r="Z17" s="269"/>
      <c r="AA17" s="269"/>
      <c r="AB17" s="269"/>
      <c r="AC17" s="269"/>
      <c r="AD17" s="269" t="str">
        <f>IF(入力!AE22="","",入力!AE22)</f>
        <v>ゆうと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吉原</v>
      </c>
      <c r="F18" s="262"/>
      <c r="G18" s="262"/>
      <c r="H18" s="262"/>
      <c r="I18" s="262"/>
      <c r="J18" s="262" t="str">
        <f>IF(入力!K23="","",入力!K23)</f>
        <v>大喜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尾崎</v>
      </c>
      <c r="Z18" s="262"/>
      <c r="AA18" s="262"/>
      <c r="AB18" s="262"/>
      <c r="AC18" s="262"/>
      <c r="AD18" s="262" t="str">
        <f>IF(入力!AE23="","",入力!AE23)</f>
        <v>優仁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わたなべ</v>
      </c>
      <c r="F19" s="269"/>
      <c r="G19" s="269"/>
      <c r="H19" s="269"/>
      <c r="I19" s="269"/>
      <c r="J19" s="269" t="str">
        <f>IF(入力!K24="","",入力!K24)</f>
        <v>たいよう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はたなか</v>
      </c>
      <c r="Z19" s="269"/>
      <c r="AA19" s="269"/>
      <c r="AB19" s="269"/>
      <c r="AC19" s="269"/>
      <c r="AD19" s="269" t="str">
        <f>IF(入力!AE24="","",入力!AE24)</f>
        <v>ゆうと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150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渡邊</v>
      </c>
      <c r="F20" s="262"/>
      <c r="G20" s="262"/>
      <c r="H20" s="262"/>
      <c r="I20" s="262"/>
      <c r="J20" s="262" t="str">
        <f>IF(入力!K25="","",入力!K25)</f>
        <v>大陽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畑中</v>
      </c>
      <c r="Z20" s="262"/>
      <c r="AA20" s="262"/>
      <c r="AB20" s="262"/>
      <c r="AC20" s="262"/>
      <c r="AD20" s="262" t="str">
        <f>IF(入力!AE25="","",入力!AE25)</f>
        <v>裕人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こうの</v>
      </c>
      <c r="F21" s="269"/>
      <c r="G21" s="269"/>
      <c r="H21" s="269"/>
      <c r="I21" s="269"/>
      <c r="J21" s="269" t="str">
        <f>IF(入力!K26="","",入力!K26)</f>
        <v>こうたろう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ふじえ</v>
      </c>
      <c r="Z21" s="269"/>
      <c r="AA21" s="269"/>
      <c r="AB21" s="269"/>
      <c r="AC21" s="269"/>
      <c r="AD21" s="269" t="str">
        <f>IF(入力!AE26="","",入力!AE26)</f>
        <v>はやと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159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河野</v>
      </c>
      <c r="F22" s="262"/>
      <c r="G22" s="262"/>
      <c r="H22" s="262"/>
      <c r="I22" s="262"/>
      <c r="J22" s="262" t="str">
        <f>IF(入力!K27="","",入力!K27)</f>
        <v>皇太郎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藤江</v>
      </c>
      <c r="Z22" s="262"/>
      <c r="AA22" s="262"/>
      <c r="AB22" s="262"/>
      <c r="AC22" s="262"/>
      <c r="AD22" s="262" t="str">
        <f>IF(入力!AE27="","",入力!AE27)</f>
        <v>隼人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えのもと</v>
      </c>
      <c r="F23" s="269"/>
      <c r="G23" s="269"/>
      <c r="H23" s="269"/>
      <c r="I23" s="269"/>
      <c r="J23" s="269" t="str">
        <f>IF(入力!K28="","",入力!K28)</f>
        <v>よしむね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175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はしもと</v>
      </c>
      <c r="Z23" s="269"/>
      <c r="AA23" s="269"/>
      <c r="AB23" s="269"/>
      <c r="AC23" s="269"/>
      <c r="AD23" s="269" t="str">
        <f>IF(入力!AE28="","",入力!AE28)</f>
        <v>ゆう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榎本</v>
      </c>
      <c r="F24" s="262"/>
      <c r="G24" s="262"/>
      <c r="H24" s="262"/>
      <c r="I24" s="262"/>
      <c r="J24" s="262" t="str">
        <f>IF(入力!K29="","",入力!K29)</f>
        <v>吉宗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𣘺本</v>
      </c>
      <c r="Z24" s="262"/>
      <c r="AA24" s="262"/>
      <c r="AB24" s="262"/>
      <c r="AC24" s="262"/>
      <c r="AD24" s="262" t="str">
        <f>IF(入力!AE29="","",入力!AE29)</f>
        <v>悠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よしおか</v>
      </c>
      <c r="F25" s="269"/>
      <c r="G25" s="269"/>
      <c r="H25" s="269"/>
      <c r="I25" s="269"/>
      <c r="J25" s="269" t="str">
        <f>IF(入力!K30="","",入力!K30)</f>
        <v>しん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ささき</v>
      </c>
      <c r="Z25" s="269"/>
      <c r="AA25" s="269"/>
      <c r="AB25" s="269"/>
      <c r="AC25" s="269"/>
      <c r="AD25" s="269" t="str">
        <f>IF(入力!AE30="","",入力!AE30)</f>
        <v>なおと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吉岡</v>
      </c>
      <c r="F26" s="275"/>
      <c r="G26" s="275"/>
      <c r="H26" s="275"/>
      <c r="I26" s="275"/>
      <c r="J26" s="275" t="str">
        <f>IF(入力!K31="","",入力!K31)</f>
        <v>真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佐々木</v>
      </c>
      <c r="Z26" s="275"/>
      <c r="AA26" s="275"/>
      <c r="AB26" s="275"/>
      <c r="AC26" s="275"/>
      <c r="AD26" s="275" t="str">
        <f>IF(入力!AE31="","",入力!AE31)</f>
        <v>尚冬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>１部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1196</v>
      </c>
      <c r="B7" s="46" t="str">
        <f>IF(入力!$F$8="",入力!$F$3,入力!$F$3&amp;" ・ "&amp;入力!$F$8)</f>
        <v>横浜市立田奈中学校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226</v>
      </c>
      <c r="G7" s="57" t="str">
        <f>IF(入力!$I$6="","",入力!$I$6)</f>
        <v>0027</v>
      </c>
      <c r="H7" s="46"/>
      <c r="I7" s="46" t="str">
        <f>IF(入力!$L$5="","",入力!$L$5)</f>
        <v>横浜市緑区長津田2-24-1</v>
      </c>
      <c r="J7" s="46"/>
      <c r="K7" s="57" t="str">
        <f>IF(入力!$AB$4="","",入力!$AB$4)</f>
        <v>045</v>
      </c>
      <c r="L7" s="57" t="str">
        <f>IF(入力!$AG$4="","",入力!$AG$4)</f>
        <v>981</v>
      </c>
      <c r="M7" s="57" t="str">
        <f>IF(入力!$AL$4="","",入力!$AL$4)</f>
        <v>3101</v>
      </c>
      <c r="N7" s="57" t="str">
        <f>IF(入力!$AB$6="","",入力!$AB$6)</f>
        <v>045</v>
      </c>
      <c r="O7" s="57" t="str">
        <f>IF(入力!$AG$6="","",入力!$AG$6)</f>
        <v>983</v>
      </c>
      <c r="P7" s="57" t="str">
        <f>IF(入力!$AL$6="","",入力!$AL$6)</f>
        <v>6034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井手</v>
      </c>
      <c r="D16" s="46" t="str">
        <f>IF(入力!$L$13="","",入力!$L$13)</f>
        <v>大佑</v>
      </c>
      <c r="E16" s="46" t="str">
        <f>IF(入力!$F$12="","",入力!$F$12)</f>
        <v>いで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稲葉</v>
      </c>
      <c r="D17" s="46" t="str">
        <f>IF(入力!$AB$13="","",入力!$AB$13)</f>
        <v>達也</v>
      </c>
      <c r="E17" s="46" t="str">
        <f>IF(入力!$V$12="","",入力!$V$12)</f>
        <v>いなば</v>
      </c>
      <c r="F17" s="46" t="str">
        <f>IF(入力!$AB$12="","",入力!$AB$12)</f>
        <v>たつや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森口</v>
      </c>
      <c r="D20" s="46" t="str">
        <f>IF(入力!$L$15="","",入力!$L$15)</f>
        <v>京弥</v>
      </c>
      <c r="E20" s="46" t="str">
        <f>IF(入力!$F$14="","",入力!$F$14)</f>
        <v>もりぐち</v>
      </c>
      <c r="F20" s="46" t="str">
        <f>IF(入力!$L$14="","",入力!$L$14)</f>
        <v>きょうや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生井</v>
      </c>
      <c r="D24" s="46" t="str">
        <f>IF(入力!$AB$15="","",入力!$AB$15)</f>
        <v>悠斗</v>
      </c>
      <c r="E24" s="46" t="str">
        <f>IF(入力!$V$14="","",入力!$V$14)</f>
        <v>なまい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生井</v>
      </c>
      <c r="D53" s="46" t="str">
        <f>IF(入力!K21="","",入力!K21)</f>
        <v>悠斗</v>
      </c>
      <c r="E53" s="46" t="str">
        <f>IF(入力!F20="","",入力!F20)</f>
        <v>なまい</v>
      </c>
      <c r="F53" s="46" t="str">
        <f>IF(入力!K20="","",入力!K20)</f>
        <v>ゆうと</v>
      </c>
      <c r="G53" s="46"/>
      <c r="H53" s="46"/>
      <c r="I53" s="46">
        <f>IF(入力!P20="","",入力!P20)</f>
        <v>1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吉原</v>
      </c>
      <c r="D54" s="46" t="str">
        <f>IF(入力!K23="","",入力!K23)</f>
        <v>大喜</v>
      </c>
      <c r="E54" s="46" t="str">
        <f>IF(入力!F22="","",入力!F22)</f>
        <v>よしはら</v>
      </c>
      <c r="F54" s="46" t="str">
        <f>IF(入力!K22="","",入力!K22)</f>
        <v>だいき</v>
      </c>
      <c r="G54" s="46"/>
      <c r="H54" s="46"/>
      <c r="I54" s="46">
        <f>IF(入力!P22="","",入力!P22)</f>
        <v>2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渡邊</v>
      </c>
      <c r="D55" s="46" t="str">
        <f>IF(入力!K25="","",入力!K25)</f>
        <v>大陽</v>
      </c>
      <c r="E55" s="46" t="str">
        <f>IF(入力!F24="","",入力!F24)</f>
        <v>わたなべ</v>
      </c>
      <c r="F55" s="46" t="str">
        <f>IF(入力!K24="","",入力!K24)</f>
        <v>たいよう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河野</v>
      </c>
      <c r="D56" s="46" t="str">
        <f>IF(入力!K27="","",入力!K27)</f>
        <v>皇太郎</v>
      </c>
      <c r="E56" s="46" t="str">
        <f>IF(入力!F26="","",入力!F26)</f>
        <v>こうの</v>
      </c>
      <c r="F56" s="46" t="str">
        <f>IF(入力!K26="","",入力!K26)</f>
        <v>こうたろう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榎本</v>
      </c>
      <c r="D57" s="46" t="str">
        <f>IF(入力!K29="","",入力!K29)</f>
        <v>吉宗</v>
      </c>
      <c r="E57" s="46" t="str">
        <f>IF(入力!F28="","",入力!F28)</f>
        <v>えのもと</v>
      </c>
      <c r="F57" s="46" t="str">
        <f>IF(入力!K28="","",入力!K28)</f>
        <v>よしむね</v>
      </c>
      <c r="G57" s="46"/>
      <c r="H57" s="46"/>
      <c r="I57" s="46">
        <f>IF(入力!P28="","",入力!P28)</f>
        <v>1</v>
      </c>
      <c r="J57" s="46">
        <f>IF(入力!R28="","",入力!R28)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吉岡</v>
      </c>
      <c r="D58" s="46" t="str">
        <f>IF(入力!K31="","",入力!K31)</f>
        <v>真</v>
      </c>
      <c r="E58" s="46" t="str">
        <f>IF(入力!F30="","",入力!F30)</f>
        <v>よしおか</v>
      </c>
      <c r="F58" s="46" t="str">
        <f>IF(入力!K30="","",入力!K30)</f>
        <v>しん</v>
      </c>
      <c r="G58" s="46"/>
      <c r="H58" s="46"/>
      <c r="I58" s="46">
        <f>IF(入力!P30="","",入力!P30)</f>
        <v>1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牧野</v>
      </c>
      <c r="D59" s="46" t="str">
        <f>IF(入力!AE21="","",入力!AE21)</f>
        <v>聖</v>
      </c>
      <c r="E59" s="46" t="str">
        <f>IF(入力!Z20="","",入力!Z20)</f>
        <v>まきの</v>
      </c>
      <c r="F59" s="46" t="str">
        <f>IF(入力!AE20="","",入力!AE20)</f>
        <v>しょう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尾崎</v>
      </c>
      <c r="D60" s="46" t="str">
        <f>IF(入力!AE23="","",入力!AE23)</f>
        <v>優仁</v>
      </c>
      <c r="E60" s="46" t="str">
        <f>IF(入力!Z22="","",入力!Z22)</f>
        <v>おざき</v>
      </c>
      <c r="F60" s="46" t="str">
        <f>IF(入力!AE22="","",入力!AE22)</f>
        <v>ゆうと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畑中</v>
      </c>
      <c r="D61" s="46" t="str">
        <f>IF(入力!AE25="","",入力!AE25)</f>
        <v>裕人</v>
      </c>
      <c r="E61" s="46" t="str">
        <f>IF(入力!Z24="","",入力!Z24)</f>
        <v>はたなか</v>
      </c>
      <c r="F61" s="46" t="str">
        <f>IF(入力!AE24="","",入力!AE24)</f>
        <v>ゆうと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藤江</v>
      </c>
      <c r="D62" s="46" t="str">
        <f>IF(入力!AE27="","",入力!AE27)</f>
        <v>隼人</v>
      </c>
      <c r="E62" s="46" t="str">
        <f>IF(入力!Z26="","",入力!Z26)</f>
        <v>ふじえ</v>
      </c>
      <c r="F62" s="46" t="str">
        <f>IF(入力!AE26="","",入力!AE26)</f>
        <v>はやと</v>
      </c>
      <c r="G62" s="46"/>
      <c r="H62" s="46"/>
      <c r="I62" s="46">
        <f>IF(入力!AJ26="","",入力!AJ26)</f>
        <v>1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𣘺本</v>
      </c>
      <c r="D63" s="46" t="str">
        <f>IF(入力!AE29="","",入力!AE29)</f>
        <v>悠</v>
      </c>
      <c r="E63" s="46" t="str">
        <f>IF(入力!Z28="","",入力!Z28)</f>
        <v>はしもと</v>
      </c>
      <c r="F63" s="46" t="str">
        <f>IF(入力!AE28="","",入力!AE28)</f>
        <v>ゆう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佐々木</v>
      </c>
      <c r="D64" s="46" t="str">
        <f>IF(入力!AE31="","",入力!AE31)</f>
        <v>尚冬</v>
      </c>
      <c r="E64" s="46" t="str">
        <f>IF(入力!Z30="","",入力!Z30)</f>
        <v>ささき</v>
      </c>
      <c r="F64" s="46" t="str">
        <f>IF(入力!AE30="","",入力!AE30)</f>
        <v>なおと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2016-11-04T06:36:46Z</dcterms:modified>
</cp:coreProperties>
</file>