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F3" i="11"/>
  <c r="D58" i="14" l="1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8"/>
  <c r="F8"/>
  <c r="I8"/>
  <c r="L8"/>
  <c r="N8"/>
  <c r="P8"/>
  <c r="B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Z7"/>
  <c r="Z2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<sst xmlns="http://schemas.openxmlformats.org/spreadsheetml/2006/main" count="1453" uniqueCount="749">
  <si>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</si>
  <si>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</si>
  <si>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</si>
  <si>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</si>
  <si>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</si>
  <si>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</si>
  <si>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</si>
  <si>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</si>
  <si>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</si>
  <si>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</si>
  <si>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</si>
  <si>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</si>
  <si>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</si>
  <si>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</si>
  <si>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</si>
  <si>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</si>
  <si>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</si>
  <si>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</si>
  <si>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</si>
  <si>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</si>
  <si>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</si>
  <si>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</si>
  <si>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</si>
  <si>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</si>
  <si>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</si>
  <si>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</si>
  <si>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</si>
  <si>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</si>
  <si>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</si>
  <si>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</si>
  <si>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</si>
  <si>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</si>
  <si>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</si>
  <si>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</si>
  <si>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</si>
  <si>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</si>
  <si>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</si>
  <si>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</si>
  <si>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</si>
  <si>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</si>
  <si>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</si>
  <si>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</si>
  <si>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</si>
  <si>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</si>
  <si>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</si>
  <si>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</si>
  <si>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</si>
  <si>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</si>
  <si>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</si>
  <si>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</si>
  <si>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</si>
  <si>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</si>
  <si>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</si>
  <si>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</si>
  <si>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</si>
  <si>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</si>
  <si>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</si>
  <si>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</si>
  <si>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</si>
  <si>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</si>
  <si>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</si>
  <si>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</si>
  <si>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</si>
  <si>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</si>
  <si>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</si>
  <si>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</si>
  <si>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</si>
  <si>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</si>
  <si>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</si>
  <si>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</si>
  <si>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</si>
  <si>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</si>
  <si>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</si>
  <si>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</si>
  <si>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</si>
  <si>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</si>
  <si>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</si>
  <si>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</si>
  <si>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</si>
  <si>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</si>
  <si>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</si>
  <si>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</si>
  <si>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</si>
  <si>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</si>
  <si>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</si>
  <si>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</si>
  <si>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</si>
  <si>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</si>
  <si>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</si>
  <si>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</si>
  <si>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</si>
  <si>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</si>
  <si>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</si>
  <si>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</si>
  <si>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</si>
  <si>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</si>
  <si>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</si>
  <si>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</si>
  <si>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</si>
  <si>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</si>
  <si>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</si>
  <si>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</si>
  <si>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</si>
  <si>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</si>
  <si>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</si>
  <si>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</si>
  <si>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</si>
  <si>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</si>
  <si>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</si>
  <si>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</si>
  <si>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</si>
  <si>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</si>
  <si>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</si>
  <si>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</si>
  <si>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</si>
  <si>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</si>
  <si>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</si>
  <si>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</si>
  <si>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</si>
  <si>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</si>
  <si>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</si>
  <si>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</si>
  <si>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</si>
  <si>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</si>
  <si>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</si>
  <si>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</si>
  <si>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</si>
  <si>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</si>
  <si>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</si>
  <si>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</si>
  <si>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</si>
  <si>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</si>
  <si>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</si>
  <si>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</si>
  <si>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</si>
  <si>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</si>
  <si>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</si>
  <si>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</si>
  <si>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</si>
  <si>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</si>
  <si>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</si>
  <si>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</si>
  <si>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</si>
  <si>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</si>
  <si>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</si>
  <si>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</si>
  <si>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</si>
  <si>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</si>
  <si>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</si>
  <si>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</si>
  <si>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</si>
  <si>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</si>
  <si>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</si>
  <si>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</si>
  <si>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</si>
  <si>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</si>
  <si>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</si>
  <si>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</si>
  <si>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</si>
  <si>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</si>
  <si>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</si>
  <si>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</si>
  <si>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</si>
  <si>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</si>
  <si>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</si>
  <si>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</si>
  <si>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</si>
  <si>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</si>
  <si>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</si>
  <si>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</si>
  <si>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</si>
  <si>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</si>
  <si>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</si>
  <si>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</si>
  <si>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</si>
  <si>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</si>
  <si>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</si>
  <si>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</si>
  <si>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</si>
  <si>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</si>
  <si>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</si>
  <si>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</si>
  <si>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</si>
  <si>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</si>
  <si>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</si>
  <si>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</si>
  <si>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</si>
  <si>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</si>
  <si>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</si>
  <si>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</si>
  <si>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</si>
  <si>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</si>
  <si>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</si>
  <si>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</si>
  <si>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</si>
  <si>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</si>
  <si>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</si>
  <si>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</si>
  <si>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</si>
  <si>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</si>
  <si>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</si>
  <si>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</si>
  <si>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</si>
  <si>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</si>
  <si>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</si>
  <si>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</si>
  <si>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</si>
  <si>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</si>
  <si>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</si>
  <si>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</si>
  <si>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</si>
  <si>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</si>
  <si>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</si>
  <si>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</si>
  <si>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</si>
  <si>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</si>
  <si>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</si>
  <si>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</si>
  <si>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</si>
  <si>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</si>
  <si>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</si>
  <si>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</si>
  <si>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</si>
  <si>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</si>
  <si>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</si>
  <si>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</si>
  <si>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</si>
  <si>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</si>
  <si>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</si>
  <si>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</si>
  <si>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</si>
  <si>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</si>
  <si>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</si>
  <si>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</si>
  <si>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</si>
  <si>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</si>
  <si>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</si>
  <si>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</si>
  <si>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</si>
  <si>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</si>
  <si>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</si>
  <si>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</si>
  <si>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</si>
  <si>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</si>
  <si>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</si>
  <si>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</si>
  <si>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</si>
  <si>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</si>
  <si>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</si>
  <si>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</si>
  <si>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</si>
  <si>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</si>
  <si>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</si>
  <si>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</si>
  <si>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</si>
  <si>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</si>
  <si>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</si>
  <si>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</si>
  <si>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</si>
  <si>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</si>
  <si>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</si>
  <si>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</si>
  <si>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</si>
  <si>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</si>
  <si>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</si>
  <si>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</si>
  <si>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</si>
  <si>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</si>
  <si>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</si>
  <si>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</si>
  <si>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</si>
  <si>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</si>
  <si>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</si>
  <si>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</si>
  <si>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</si>
  <si>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</si>
  <si>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</si>
  <si>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</si>
  <si>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</si>
  <si>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</si>
  <si>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</si>
  <si>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</si>
  <si>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</si>
  <si>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</si>
  <si>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</si>
  <si>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</si>
  <si>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</si>
  <si>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</si>
  <si>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</si>
  <si>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</si>
  <si>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</si>
  <si>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</si>
  <si>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</si>
  <si>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</si>
  <si>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</si>
  <si>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</si>
  <si>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</si>
  <si>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</si>
  <si>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</si>
  <si>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</si>
  <si>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</si>
  <si>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</si>
  <si>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</si>
  <si>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</si>
  <si>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</si>
  <si>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</si>
  <si>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</si>
  <si>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</si>
  <si>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</si>
  <si>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</si>
  <si>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</si>
  <si>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</si>
  <si>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</si>
  <si>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</si>
  <si>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</si>
  <si>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</si>
  <si>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</si>
  <si>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</si>
  <si>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</si>
  <si>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</si>
  <si>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</si>
  <si>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</si>
  <si>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</si>
  <si>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</si>
  <si>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</si>
  <si>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</si>
  <si>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</si>
  <si>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</si>
  <si>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</si>
  <si>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</si>
  <si>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</si>
  <si>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</si>
  <si>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</si>
  <si>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</si>
  <si>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</si>
  <si>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</si>
  <si>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</si>
  <si>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</si>
  <si>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</si>
  <si>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</si>
  <si>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</si>
  <si>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</si>
  <si>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</si>
  <si>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</si>
  <si>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</si>
  <si>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</si>
  <si>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</si>
  <si>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</si>
  <si>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</si>
  <si>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</si>
  <si>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</si>
  <si>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</si>
  <si>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</si>
  <si>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</si>
  <si>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</si>
  <si>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</si>
  <si>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</si>
  <si>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</si>
  <si>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</si>
  <si>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</si>
  <si>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</si>
  <si>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</si>
  <si>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</si>
  <si>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</si>
  <si>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</si>
  <si>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</si>
  <si>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</si>
  <si>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</si>
  <si>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</si>
  <si>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</si>
  <si>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</si>
  <si>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</si>
  <si>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</si>
  <si>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</si>
  <si>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</si>
  <si>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</si>
  <si>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</si>
  <si>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</si>
  <si>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</si>
  <si>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</si>
  <si>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</si>
  <si>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</si>
  <si>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</si>
  <si>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</si>
  <si>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</si>
  <si>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</si>
  <si>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</si>
  <si>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</si>
  <si>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</si>
  <si>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</si>
  <si>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</si>
  <si>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</si>
  <si>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</si>
  <si>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</si>
  <si>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</si>
  <si>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</si>
  <si>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</si>
  <si>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</si>
  <si>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</si>
  <si>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</si>
  <si>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</si>
  <si>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</si>
  <si>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</si>
  <si>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</si>
  <si>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</si>
  <si>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</si>
  <si>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</si>
  <si>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</si>
  <si>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</si>
  <si>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</si>
  <si>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</si>
  <si>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</si>
  <si>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</si>
  <si>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</si>
  <si>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</si>
  <si>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</si>
  <si>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</si>
  <si>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</si>
  <si>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</si>
  <si>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</si>
  <si>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</si>
  <si>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</si>
  <si>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</si>
  <si>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</si>
  <si>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</si>
  <si>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</si>
  <si>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</si>
  <si>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</si>
  <si>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</si>
  <si>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</si>
  <si>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</si>
  <si>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</si>
  <si>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</si>
  <si>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</si>
  <si>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</si>
  <si>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</si>
  <si>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</si>
  <si>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</si>
  <si>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</si>
  <si>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</si>
  <si>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</si>
  <si>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</si>
  <si>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</si>
  <si>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</si>
  <si>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</si>
  <si>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</si>
  <si>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</si>
  <si>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</si>
  <si>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</si>
  <si>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</si>
  <si>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</si>
  <si>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</si>
  <si>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</si>
  <si>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</si>
  <si>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</si>
  <si>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</si>
  <si>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</si>
  <si>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</si>
  <si>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</si>
  <si>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</si>
  <si>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</si>
  <si>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</si>
  <si>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</si>
  <si>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</si>
  <si>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</si>
  <si>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</si>
  <si>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</si>
  <si>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</si>
  <si>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</si>
  <si>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</si>
  <si>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</si>
  <si>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</si>
  <si>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</si>
  <si>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</si>
  <si>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</si>
  <si>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</si>
  <si>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</si>
  <si>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</si>
  <si>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</si>
  <si>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</si>
  <si>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</si>
  <si>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</si>
  <si>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</si>
  <si>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</si>
  <si>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</si>
  <si>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</si>
  <si>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</si>
  <si>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</si>
  <si>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</si>
  <si>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</si>
  <si>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</si>
  <si>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</si>
  <si>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</si>
  <si>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</si>
  <si>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</si>
  <si>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</si>
  <si>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</si>
  <si>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</si>
  <si>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</si>
  <si>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</si>
  <si>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</si>
  <si>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</si>
  <si>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</si>
  <si>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</si>
  <si>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</si>
  <si>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</si>
  <si>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</si>
  <si>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</si>
  <si>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</si>
  <si>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</si>
  <si>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</si>
  <si>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</si>
  <si>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</si>
  <si>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</si>
  <si>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</si>
  <si>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</si>
  <si>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</si>
  <si>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</si>
  <si>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</si>
  <si>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</si>
  <si>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</si>
  <si>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</si>
  <si>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</si>
  <si>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</si>
  <si>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</si>
  <si>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</si>
  <si>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</si>
  <si>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</si>
  <si>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</si>
  <si>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</si>
  <si>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</si>
  <si>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</si>
  <si>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</si>
  <si>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</si>
  <si>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</si>
  <si>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</si>
  <si>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</si>
  <si>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</si>
  <si>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</si>
  <si>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</si>
  <si>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</si>
  <si>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</si>
  <si>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</si>
  <si>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</si>
  <si>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</si>
  <si>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</si>
  <si>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</si>
  <si>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</si>
  <si>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</si>
  <si>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</si>
  <si>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</si>
  <si>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</si>
  <si>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</si>
  <si>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</si>
  <si>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</si>
  <si>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</si>
  <si>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</si>
  <si>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</si>
  <si>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</si>
  <si>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</si>
  <si>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</si>
  <si>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</si>
  <si>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</si>
  <si>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</si>
  <si>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</si>
  <si>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</si>
  <si>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</si>
  <si>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</si>
  <si>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</si>
  <si>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</si>
  <si>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</si>
  <si>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</si>
  <si>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</si>
  <si>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</si>
  <si>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</si>
  <si>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</si>
  <si>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</si>
  <si>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</si>
  <si>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</si>
  <si>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</si>
  <si>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</si>
  <si>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</si>
  <si>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</si>
  <si>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</si>
  <si>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</si>
  <si>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</si>
  <si>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</si>
  <si>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</si>
  <si>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</si>
  <si>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</si>
  <si>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</si>
  <si>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</si>
  <si>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</si>
  <si>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</si>
  <si>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</si>
  <si>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</si>
  <si>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</si>
  <si>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</si>
  <si>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</si>
  <si>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</si>
  <si>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</si>
  <si>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</si>
  <si>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</si>
  <si>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</si>
  <si>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</si>
  <si>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</si>
  <si>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</si>
  <si>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</si>
  <si>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</si>
  <si>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</si>
  <si>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</si>
  <si>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</si>
  <si>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</si>
  <si>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</si>
  <si>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</si>
  <si>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</si>
  <si>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</si>
  <si>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</si>
  <si>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</si>
  <si>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</si>
  <si>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</si>
  <si>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</si>
  <si>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</si>
  <si>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</si>
  <si>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</si>
  <si>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</si>
  <si>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</si>
  <si>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</si>
  <si>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</si>
  <si>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</si>
  <si>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</si>
  <si>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</si>
  <si>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</si>
  <si>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</si>
  <si>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</si>
  <si>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</si>
  <si>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</si>
  <si>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</si>
  <si>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</si>
  <si>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</si>
  <si>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</si>
  <si>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</si>
  <si>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</si>
  <si>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</si>
  <si>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</si>
  <si>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</si>
  <si>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</si>
  <si>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</si>
  <si>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</si>
  <si>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</si>
  <si>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</si>
  <si>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</si>
  <si>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</si>
  <si>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</si>
  <si>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</si>
  <si>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</si>
  <si>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</si>
  <si>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</si>
  <si>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</si>
  <si>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</si>
  <si>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</si>
  <si>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</si>
  <si>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</si>
  <si>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</si>
  <si>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</si>
  <si>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</si>
  <si>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</si>
  <si>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</si>
  <si>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</si>
  <si>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</si>
  <si>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</si>
  <si>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</si>
  <si>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</si>
  <si>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</si>
  <si>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</si>
  <si>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</si>
  <si>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</si>
  <si>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</si>
  <si>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</si>
  <si>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</si>
  <si>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髙田</t>
    <rPh sb="1" eb="2">
      <t>ダ</t>
    </rPh>
    <phoneticPr fontId="2"/>
  </si>
  <si>
    <t>たかだ</t>
    <phoneticPr fontId="2"/>
  </si>
  <si>
    <t>啓太</t>
    <rPh sb="0" eb="1">
      <t>ケイ</t>
    </rPh>
    <rPh sb="1" eb="2">
      <t>タ</t>
    </rPh>
    <phoneticPr fontId="2"/>
  </si>
  <si>
    <t>けいた</t>
    <phoneticPr fontId="2"/>
  </si>
  <si>
    <t>加藤</t>
    <rPh sb="0" eb="2">
      <t>カトウ</t>
    </rPh>
    <phoneticPr fontId="2"/>
  </si>
  <si>
    <t>たくや</t>
    <phoneticPr fontId="2"/>
  </si>
  <si>
    <t>0465</t>
    <phoneticPr fontId="2"/>
  </si>
  <si>
    <t>62</t>
    <phoneticPr fontId="2"/>
  </si>
  <si>
    <t>3393</t>
    <phoneticPr fontId="2"/>
  </si>
  <si>
    <t>神奈川県足柄下郡湯河原町吉浜1576-31</t>
    <rPh sb="0" eb="4">
      <t>カナガワケン</t>
    </rPh>
    <rPh sb="4" eb="6">
      <t>アシガラ</t>
    </rPh>
    <rPh sb="6" eb="8">
      <t>シモグン</t>
    </rPh>
    <rPh sb="8" eb="12">
      <t>ユガワラマチ</t>
    </rPh>
    <rPh sb="12" eb="14">
      <t>ヨシハマ</t>
    </rPh>
    <phoneticPr fontId="2"/>
  </si>
  <si>
    <t>かとう</t>
    <phoneticPr fontId="2"/>
  </si>
  <si>
    <t>琢也</t>
    <rPh sb="0" eb="1">
      <t>タク</t>
    </rPh>
    <rPh sb="1" eb="2">
      <t>ヤ</t>
    </rPh>
    <phoneticPr fontId="2"/>
  </si>
  <si>
    <t>荒川</t>
    <rPh sb="0" eb="2">
      <t>アラカワ</t>
    </rPh>
    <phoneticPr fontId="2"/>
  </si>
  <si>
    <t>あらかわ</t>
    <phoneticPr fontId="2"/>
  </si>
  <si>
    <t>真潤</t>
    <rPh sb="0" eb="2">
      <t>マヒロ</t>
    </rPh>
    <phoneticPr fontId="2"/>
  </si>
  <si>
    <t>まひろ</t>
    <phoneticPr fontId="2"/>
  </si>
  <si>
    <t>259</t>
    <phoneticPr fontId="2"/>
  </si>
  <si>
    <t>0312</t>
    <phoneticPr fontId="2"/>
  </si>
  <si>
    <t>63</t>
    <phoneticPr fontId="2"/>
  </si>
  <si>
    <t>7714</t>
    <phoneticPr fontId="2"/>
  </si>
  <si>
    <t>柏木</t>
    <rPh sb="0" eb="2">
      <t>カシワギ</t>
    </rPh>
    <phoneticPr fontId="2"/>
  </si>
  <si>
    <t>美紅</t>
    <rPh sb="0" eb="1">
      <t>ウツク</t>
    </rPh>
    <rPh sb="1" eb="2">
      <t>クレナイ</t>
    </rPh>
    <phoneticPr fontId="2"/>
  </si>
  <si>
    <t>かしわぎ</t>
    <phoneticPr fontId="2"/>
  </si>
  <si>
    <t>みく</t>
    <phoneticPr fontId="2"/>
  </si>
  <si>
    <t>みく</t>
    <phoneticPr fontId="2"/>
  </si>
  <si>
    <t>佐々木</t>
    <rPh sb="0" eb="3">
      <t>ササキ</t>
    </rPh>
    <phoneticPr fontId="2"/>
  </si>
  <si>
    <t>瑠海</t>
    <rPh sb="0" eb="1">
      <t>ル</t>
    </rPh>
    <rPh sb="1" eb="2">
      <t>ウミ</t>
    </rPh>
    <phoneticPr fontId="2"/>
  </si>
  <si>
    <t>ささき</t>
    <phoneticPr fontId="2"/>
  </si>
  <si>
    <t>るみ</t>
    <phoneticPr fontId="2"/>
  </si>
  <si>
    <t>露木</t>
    <rPh sb="0" eb="2">
      <t>ツユキ</t>
    </rPh>
    <phoneticPr fontId="2"/>
  </si>
  <si>
    <t>愛理</t>
    <rPh sb="0" eb="1">
      <t>アイ</t>
    </rPh>
    <rPh sb="1" eb="2">
      <t>オサム</t>
    </rPh>
    <phoneticPr fontId="2"/>
  </si>
  <si>
    <t>浅田</t>
    <rPh sb="0" eb="2">
      <t>アサダ</t>
    </rPh>
    <phoneticPr fontId="2"/>
  </si>
  <si>
    <t>純花</t>
    <rPh sb="0" eb="1">
      <t>ジュン</t>
    </rPh>
    <rPh sb="1" eb="2">
      <t>ハナ</t>
    </rPh>
    <phoneticPr fontId="2"/>
  </si>
  <si>
    <t>芦川</t>
    <rPh sb="0" eb="2">
      <t>アシカワ</t>
    </rPh>
    <phoneticPr fontId="2"/>
  </si>
  <si>
    <t>仁奈</t>
    <rPh sb="0" eb="2">
      <t>ニナ</t>
    </rPh>
    <phoneticPr fontId="2"/>
  </si>
  <si>
    <t>中島</t>
    <rPh sb="0" eb="2">
      <t>ナカジマ</t>
    </rPh>
    <phoneticPr fontId="2"/>
  </si>
  <si>
    <t>加乃</t>
    <rPh sb="0" eb="1">
      <t>カ</t>
    </rPh>
    <rPh sb="1" eb="2">
      <t>ノ</t>
    </rPh>
    <phoneticPr fontId="2"/>
  </si>
  <si>
    <t>髙橋</t>
    <rPh sb="1" eb="2">
      <t>ハシ</t>
    </rPh>
    <phoneticPr fontId="2"/>
  </si>
  <si>
    <t>愛</t>
    <rPh sb="0" eb="1">
      <t>アイ</t>
    </rPh>
    <phoneticPr fontId="2"/>
  </si>
  <si>
    <t>赤岩</t>
    <rPh sb="0" eb="2">
      <t>アカイワ</t>
    </rPh>
    <phoneticPr fontId="2"/>
  </si>
  <si>
    <t>夏帆</t>
    <rPh sb="0" eb="1">
      <t>ナツ</t>
    </rPh>
    <rPh sb="1" eb="2">
      <t>ホ</t>
    </rPh>
    <phoneticPr fontId="2"/>
  </si>
  <si>
    <t>福島</t>
    <rPh sb="0" eb="2">
      <t>フクシマ</t>
    </rPh>
    <phoneticPr fontId="2"/>
  </si>
  <si>
    <t>希未</t>
    <rPh sb="0" eb="2">
      <t>キミ</t>
    </rPh>
    <phoneticPr fontId="2"/>
  </si>
  <si>
    <t>山室</t>
    <rPh sb="0" eb="2">
      <t>ヤマムロ</t>
    </rPh>
    <phoneticPr fontId="2"/>
  </si>
  <si>
    <t>優葉</t>
    <rPh sb="0" eb="1">
      <t>ヤサ</t>
    </rPh>
    <rPh sb="1" eb="2">
      <t>ハ</t>
    </rPh>
    <phoneticPr fontId="2"/>
  </si>
  <si>
    <t>山田</t>
    <rPh sb="0" eb="2">
      <t>ヤマダ</t>
    </rPh>
    <phoneticPr fontId="2"/>
  </si>
  <si>
    <t>花恋</t>
    <rPh sb="0" eb="1">
      <t>ハナ</t>
    </rPh>
    <rPh sb="1" eb="2">
      <t>コイ</t>
    </rPh>
    <phoneticPr fontId="2"/>
  </si>
  <si>
    <t>岩本</t>
    <rPh sb="0" eb="2">
      <t>イワモト</t>
    </rPh>
    <phoneticPr fontId="2"/>
  </si>
  <si>
    <t>莉佳</t>
    <rPh sb="0" eb="2">
      <t>リカ</t>
    </rPh>
    <phoneticPr fontId="2"/>
  </si>
  <si>
    <t>つゆき</t>
    <phoneticPr fontId="2"/>
  </si>
  <si>
    <t>あいり</t>
    <phoneticPr fontId="2"/>
  </si>
  <si>
    <t>あさだ</t>
    <phoneticPr fontId="2"/>
  </si>
  <si>
    <t>すみか</t>
    <phoneticPr fontId="2"/>
  </si>
  <si>
    <t>あしかわ</t>
    <phoneticPr fontId="2"/>
  </si>
  <si>
    <t>にいな</t>
    <phoneticPr fontId="2"/>
  </si>
  <si>
    <t>なかじま</t>
    <phoneticPr fontId="2"/>
  </si>
  <si>
    <t>かの</t>
    <phoneticPr fontId="2"/>
  </si>
  <si>
    <t>たかはし</t>
    <phoneticPr fontId="2"/>
  </si>
  <si>
    <t>めぐみ</t>
    <phoneticPr fontId="2"/>
  </si>
  <si>
    <t>あかいわ</t>
    <phoneticPr fontId="2"/>
  </si>
  <si>
    <t>かほ</t>
    <phoneticPr fontId="2"/>
  </si>
  <si>
    <t>ふくしま</t>
    <phoneticPr fontId="2"/>
  </si>
  <si>
    <t>のぞみ</t>
    <phoneticPr fontId="2"/>
  </si>
  <si>
    <t>やまむろ</t>
    <phoneticPr fontId="2"/>
  </si>
  <si>
    <t>ゆうは</t>
    <phoneticPr fontId="2"/>
  </si>
  <si>
    <t>やまだ</t>
    <phoneticPr fontId="2"/>
  </si>
  <si>
    <t>かれん</t>
    <phoneticPr fontId="2"/>
  </si>
  <si>
    <t>いわもと</t>
    <phoneticPr fontId="2"/>
  </si>
  <si>
    <t>りか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</si>
</sst>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AH13" sqref="AH13:AI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8125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湯河原町立湯河原中学校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686</v>
      </c>
      <c r="AC4" s="102"/>
      <c r="AD4" s="102"/>
      <c r="AE4" s="102"/>
      <c r="AF4" s="4" t="s">
        <v>584</v>
      </c>
      <c r="AG4" s="102" t="s">
        <v>687</v>
      </c>
      <c r="AH4" s="102"/>
      <c r="AI4" s="102"/>
      <c r="AJ4" s="102"/>
      <c r="AK4" s="4" t="s">
        <v>584</v>
      </c>
      <c r="AL4" s="102" t="s">
        <v>688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689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696</v>
      </c>
      <c r="G6" s="121"/>
      <c r="H6" s="37" t="s">
        <v>586</v>
      </c>
      <c r="I6" s="122" t="s">
        <v>697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698</v>
      </c>
      <c r="AH6" s="85"/>
      <c r="AI6" s="85"/>
      <c r="AJ6" s="85"/>
      <c r="AK6" s="38" t="s">
        <v>587</v>
      </c>
      <c r="AL6" s="85" t="s">
        <v>699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681</v>
      </c>
      <c r="G12" s="147"/>
      <c r="H12" s="147"/>
      <c r="I12" s="147"/>
      <c r="J12" s="147"/>
      <c r="K12" s="147"/>
      <c r="L12" s="147" t="s">
        <v>683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690</v>
      </c>
      <c r="W12" s="151"/>
      <c r="X12" s="151"/>
      <c r="Y12" s="151"/>
      <c r="Z12" s="151"/>
      <c r="AA12" s="151"/>
      <c r="AB12" s="152" t="s">
        <v>685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680</v>
      </c>
      <c r="G13" s="133"/>
      <c r="H13" s="133"/>
      <c r="I13" s="133"/>
      <c r="J13" s="133"/>
      <c r="K13" s="133"/>
      <c r="L13" s="133" t="s">
        <v>682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684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693</v>
      </c>
      <c r="G14" s="169"/>
      <c r="H14" s="169"/>
      <c r="I14" s="169"/>
      <c r="J14" s="169"/>
      <c r="K14" s="169"/>
      <c r="L14" s="169" t="s">
        <v>695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702</v>
      </c>
      <c r="W14" s="169"/>
      <c r="X14" s="169"/>
      <c r="Y14" s="169"/>
      <c r="Z14" s="169"/>
      <c r="AA14" s="169"/>
      <c r="AB14" s="172" t="s">
        <v>703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692</v>
      </c>
      <c r="G15" s="160"/>
      <c r="H15" s="160"/>
      <c r="I15" s="160"/>
      <c r="J15" s="160"/>
      <c r="K15" s="160"/>
      <c r="L15" s="160" t="s">
        <v>694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701</v>
      </c>
      <c r="AC15" s="163"/>
      <c r="AD15" s="163"/>
      <c r="AE15" s="163"/>
      <c r="AF15" s="163"/>
      <c r="AG15" s="163"/>
      <c r="AH15" s="246">
        <v>6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704</v>
      </c>
      <c r="L20" s="201"/>
      <c r="M20" s="201"/>
      <c r="N20" s="201"/>
      <c r="O20" s="202"/>
      <c r="P20" s="198">
        <v>2</v>
      </c>
      <c r="Q20" s="198"/>
      <c r="R20" s="203">
        <v>152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737</v>
      </c>
      <c r="AA20" s="201"/>
      <c r="AB20" s="201"/>
      <c r="AC20" s="201"/>
      <c r="AD20" s="201"/>
      <c r="AE20" s="201" t="s">
        <v>738</v>
      </c>
      <c r="AF20" s="201"/>
      <c r="AG20" s="201"/>
      <c r="AH20" s="201"/>
      <c r="AI20" s="202"/>
      <c r="AJ20" s="198">
        <v>2</v>
      </c>
      <c r="AK20" s="198"/>
      <c r="AL20" s="203">
        <v>145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717</v>
      </c>
      <c r="AA21" s="216"/>
      <c r="AB21" s="216"/>
      <c r="AC21" s="216"/>
      <c r="AD21" s="216"/>
      <c r="AE21" s="216" t="s">
        <v>718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707</v>
      </c>
      <c r="G22" s="169"/>
      <c r="H22" s="169"/>
      <c r="I22" s="169"/>
      <c r="J22" s="169"/>
      <c r="K22" s="169" t="s">
        <v>708</v>
      </c>
      <c r="L22" s="169"/>
      <c r="M22" s="169"/>
      <c r="N22" s="169"/>
      <c r="O22" s="170"/>
      <c r="P22" s="210">
        <v>2</v>
      </c>
      <c r="Q22" s="210"/>
      <c r="R22" s="212">
        <v>153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739</v>
      </c>
      <c r="AA22" s="169"/>
      <c r="AB22" s="169"/>
      <c r="AC22" s="169"/>
      <c r="AD22" s="169"/>
      <c r="AE22" s="169" t="s">
        <v>740</v>
      </c>
      <c r="AF22" s="169"/>
      <c r="AG22" s="169"/>
      <c r="AH22" s="169"/>
      <c r="AI22" s="170"/>
      <c r="AJ22" s="210">
        <v>1</v>
      </c>
      <c r="AK22" s="210"/>
      <c r="AL22" s="212">
        <v>144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719</v>
      </c>
      <c r="AA23" s="223"/>
      <c r="AB23" s="223"/>
      <c r="AC23" s="223"/>
      <c r="AD23" s="223"/>
      <c r="AE23" s="223" t="s">
        <v>720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729</v>
      </c>
      <c r="G24" s="169"/>
      <c r="H24" s="169"/>
      <c r="I24" s="169"/>
      <c r="J24" s="169"/>
      <c r="K24" s="169" t="s">
        <v>730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741</v>
      </c>
      <c r="AA24" s="169"/>
      <c r="AB24" s="169"/>
      <c r="AC24" s="169"/>
      <c r="AD24" s="169"/>
      <c r="AE24" s="169" t="s">
        <v>742</v>
      </c>
      <c r="AF24" s="169"/>
      <c r="AG24" s="169"/>
      <c r="AH24" s="169"/>
      <c r="AI24" s="170"/>
      <c r="AJ24" s="210">
        <v>2</v>
      </c>
      <c r="AK24" s="210"/>
      <c r="AL24" s="212">
        <v>150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709</v>
      </c>
      <c r="G25" s="223"/>
      <c r="H25" s="223"/>
      <c r="I25" s="223"/>
      <c r="J25" s="223"/>
      <c r="K25" s="223" t="s">
        <v>710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721</v>
      </c>
      <c r="AA25" s="223"/>
      <c r="AB25" s="223"/>
      <c r="AC25" s="223"/>
      <c r="AD25" s="223"/>
      <c r="AE25" s="223" t="s">
        <v>722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731</v>
      </c>
      <c r="G26" s="169"/>
      <c r="H26" s="169"/>
      <c r="I26" s="169"/>
      <c r="J26" s="169"/>
      <c r="K26" s="169" t="s">
        <v>732</v>
      </c>
      <c r="L26" s="169"/>
      <c r="M26" s="169"/>
      <c r="N26" s="169"/>
      <c r="O26" s="170"/>
      <c r="P26" s="210">
        <v>2</v>
      </c>
      <c r="Q26" s="210"/>
      <c r="R26" s="212">
        <v>155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743</v>
      </c>
      <c r="AA26" s="169"/>
      <c r="AB26" s="169"/>
      <c r="AC26" s="169"/>
      <c r="AD26" s="169"/>
      <c r="AE26" s="169" t="s">
        <v>744</v>
      </c>
      <c r="AF26" s="169"/>
      <c r="AG26" s="169"/>
      <c r="AH26" s="169"/>
      <c r="AI26" s="170"/>
      <c r="AJ26" s="210">
        <v>1</v>
      </c>
      <c r="AK26" s="210"/>
      <c r="AL26" s="212">
        <v>143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723</v>
      </c>
      <c r="AA27" s="223"/>
      <c r="AB27" s="223"/>
      <c r="AC27" s="223"/>
      <c r="AD27" s="223"/>
      <c r="AE27" s="223" t="s">
        <v>724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733</v>
      </c>
      <c r="G28" s="169"/>
      <c r="H28" s="169"/>
      <c r="I28" s="169"/>
      <c r="J28" s="169"/>
      <c r="K28" s="169" t="s">
        <v>734</v>
      </c>
      <c r="L28" s="169"/>
      <c r="M28" s="169"/>
      <c r="N28" s="169"/>
      <c r="O28" s="170"/>
      <c r="P28" s="210">
        <v>2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745</v>
      </c>
      <c r="AA28" s="169"/>
      <c r="AB28" s="169"/>
      <c r="AC28" s="169"/>
      <c r="AD28" s="169"/>
      <c r="AE28" s="169" t="s">
        <v>746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725</v>
      </c>
      <c r="AA29" s="223"/>
      <c r="AB29" s="223"/>
      <c r="AC29" s="223"/>
      <c r="AD29" s="223"/>
      <c r="AE29" s="223" t="s">
        <v>726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735</v>
      </c>
      <c r="G30" s="169"/>
      <c r="H30" s="169"/>
      <c r="I30" s="169"/>
      <c r="J30" s="169"/>
      <c r="K30" s="169" t="s">
        <v>736</v>
      </c>
      <c r="L30" s="169"/>
      <c r="M30" s="169"/>
      <c r="N30" s="169"/>
      <c r="O30" s="170"/>
      <c r="P30" s="210">
        <v>2</v>
      </c>
      <c r="Q30" s="210"/>
      <c r="R30" s="212">
        <v>150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747</v>
      </c>
      <c r="AA30" s="169"/>
      <c r="AB30" s="169"/>
      <c r="AC30" s="169"/>
      <c r="AD30" s="169"/>
      <c r="AE30" s="169" t="s">
        <v>748</v>
      </c>
      <c r="AF30" s="169"/>
      <c r="AG30" s="169"/>
      <c r="AH30" s="169"/>
      <c r="AI30" s="170"/>
      <c r="AJ30" s="210">
        <v>1</v>
      </c>
      <c r="AK30" s="210"/>
      <c r="AL30" s="212">
        <v>151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727</v>
      </c>
      <c r="AA31" s="160"/>
      <c r="AB31" s="160"/>
      <c r="AC31" s="160"/>
      <c r="AD31" s="160"/>
      <c r="AE31" s="160" t="s">
        <v>728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8125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県西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湯河原町立湯河原中学校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たかだ</v>
      </c>
      <c r="F7" s="335"/>
      <c r="G7" s="335"/>
      <c r="H7" s="335"/>
      <c r="I7" s="335"/>
      <c r="J7" s="335"/>
      <c r="K7" s="335" t="str">
        <f>IF(入力!L12="","",入力!L12)</f>
        <v>けいた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かとう</v>
      </c>
      <c r="V7" s="166"/>
      <c r="W7" s="166"/>
      <c r="X7" s="166"/>
      <c r="Y7" s="166"/>
      <c r="Z7" s="309"/>
      <c r="AA7" s="292" t="str">
        <f>IF(入力!AB12="","",入力!AB12)</f>
        <v>たくや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髙田</v>
      </c>
      <c r="F8" s="323"/>
      <c r="G8" s="323"/>
      <c r="H8" s="323"/>
      <c r="I8" s="323"/>
      <c r="J8" s="323"/>
      <c r="K8" s="323" t="str">
        <f>IF(入力!L13="","",入力!L13)</f>
        <v>啓太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加藤</v>
      </c>
      <c r="V8" s="326"/>
      <c r="W8" s="326"/>
      <c r="X8" s="326"/>
      <c r="Y8" s="326"/>
      <c r="Z8" s="327"/>
      <c r="AA8" s="328" t="str">
        <f>IF(入力!AB13="","",入力!AB13)</f>
        <v>琢也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あらかわ</v>
      </c>
      <c r="F9" s="166"/>
      <c r="G9" s="166"/>
      <c r="H9" s="166"/>
      <c r="I9" s="166"/>
      <c r="J9" s="309"/>
      <c r="K9" s="292" t="str">
        <f>IF(入力!L14="","",入力!L14)</f>
        <v>まひろ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かしわぎ</v>
      </c>
      <c r="V9" s="166"/>
      <c r="W9" s="166"/>
      <c r="X9" s="166"/>
      <c r="Y9" s="166"/>
      <c r="Z9" s="309"/>
      <c r="AA9" s="292" t="str">
        <f>IF(入力!AB14="","",入力!AB14)</f>
        <v>みく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荒川</v>
      </c>
      <c r="F10" s="295"/>
      <c r="G10" s="295"/>
      <c r="H10" s="295"/>
      <c r="I10" s="295"/>
      <c r="J10" s="298"/>
      <c r="K10" s="294" t="str">
        <f>IF(入力!L15="","",入力!L15)</f>
        <v>真潤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柏木</v>
      </c>
      <c r="V10" s="295"/>
      <c r="W10" s="295"/>
      <c r="X10" s="295"/>
      <c r="Y10" s="295"/>
      <c r="Z10" s="298"/>
      <c r="AA10" s="294" t="str">
        <f>IF(入力!AB15="","",入力!AB15)</f>
        <v>美紅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かしわぎ</v>
      </c>
      <c r="F15" s="288"/>
      <c r="G15" s="288"/>
      <c r="H15" s="288"/>
      <c r="I15" s="288"/>
      <c r="J15" s="288" t="str">
        <f>IF(入力!K20="","",入力!K20)</f>
        <v>みく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152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たかはし</v>
      </c>
      <c r="Z15" s="288"/>
      <c r="AA15" s="288"/>
      <c r="AB15" s="288"/>
      <c r="AC15" s="288"/>
      <c r="AD15" s="288" t="str">
        <f>IF(入力!AE20="","",入力!AE20)</f>
        <v>めぐみ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145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柏木</v>
      </c>
      <c r="F16" s="303"/>
      <c r="G16" s="303"/>
      <c r="H16" s="303"/>
      <c r="I16" s="303"/>
      <c r="J16" s="303" t="str">
        <f>IF(入力!K21="","",入力!K21)</f>
        <v>美紅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髙橋</v>
      </c>
      <c r="Z16" s="303"/>
      <c r="AA16" s="303"/>
      <c r="AB16" s="303"/>
      <c r="AC16" s="303"/>
      <c r="AD16" s="303" t="str">
        <f>IF(入力!AE21="","",入力!AE21)</f>
        <v>愛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ささき</v>
      </c>
      <c r="F17" s="274"/>
      <c r="G17" s="274"/>
      <c r="H17" s="274"/>
      <c r="I17" s="274"/>
      <c r="J17" s="274" t="str">
        <f>IF(入力!K22="","",入力!K22)</f>
        <v>るみ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あかいわ</v>
      </c>
      <c r="Z17" s="274"/>
      <c r="AA17" s="274"/>
      <c r="AB17" s="274"/>
      <c r="AC17" s="274"/>
      <c r="AD17" s="274" t="str">
        <f>IF(入力!AE22="","",入力!AE22)</f>
        <v>かほ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144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佐々木</v>
      </c>
      <c r="F18" s="267"/>
      <c r="G18" s="267"/>
      <c r="H18" s="267"/>
      <c r="I18" s="267"/>
      <c r="J18" s="267" t="str">
        <f>IF(入力!K23="","",入力!K23)</f>
        <v>瑠海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赤岩</v>
      </c>
      <c r="Z18" s="267"/>
      <c r="AA18" s="267"/>
      <c r="AB18" s="267"/>
      <c r="AC18" s="267"/>
      <c r="AD18" s="267" t="str">
        <f>IF(入力!AE23="","",入力!AE23)</f>
        <v>夏帆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つゆき</v>
      </c>
      <c r="F19" s="274"/>
      <c r="G19" s="274"/>
      <c r="H19" s="274"/>
      <c r="I19" s="274"/>
      <c r="J19" s="274" t="str">
        <f>IF(入力!K24="","",入力!K24)</f>
        <v>あいり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ふくしま</v>
      </c>
      <c r="Z19" s="274"/>
      <c r="AA19" s="274"/>
      <c r="AB19" s="274"/>
      <c r="AC19" s="274"/>
      <c r="AD19" s="274" t="str">
        <f>IF(入力!AE24="","",入力!AE24)</f>
        <v>のぞみ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露木</v>
      </c>
      <c r="F20" s="267"/>
      <c r="G20" s="267"/>
      <c r="H20" s="267"/>
      <c r="I20" s="267"/>
      <c r="J20" s="267" t="str">
        <f>IF(入力!K25="","",入力!K25)</f>
        <v>愛理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福島</v>
      </c>
      <c r="Z20" s="267"/>
      <c r="AA20" s="267"/>
      <c r="AB20" s="267"/>
      <c r="AC20" s="267"/>
      <c r="AD20" s="267" t="str">
        <f>IF(入力!AE25="","",入力!AE25)</f>
        <v>希未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あさだ</v>
      </c>
      <c r="F21" s="274"/>
      <c r="G21" s="274"/>
      <c r="H21" s="274"/>
      <c r="I21" s="274"/>
      <c r="J21" s="274" t="str">
        <f>IF(入力!K26="","",入力!K26)</f>
        <v>すみか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やまむろ</v>
      </c>
      <c r="Z21" s="274"/>
      <c r="AA21" s="274"/>
      <c r="AB21" s="274"/>
      <c r="AC21" s="274"/>
      <c r="AD21" s="274" t="str">
        <f>IF(入力!AE26="","",入力!AE26)</f>
        <v>ゆうは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143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浅田</v>
      </c>
      <c r="F22" s="267"/>
      <c r="G22" s="267"/>
      <c r="H22" s="267"/>
      <c r="I22" s="267"/>
      <c r="J22" s="267" t="str">
        <f>IF(入力!K27="","",入力!K27)</f>
        <v>純花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山室</v>
      </c>
      <c r="Z22" s="267"/>
      <c r="AA22" s="267"/>
      <c r="AB22" s="267"/>
      <c r="AC22" s="267"/>
      <c r="AD22" s="267" t="str">
        <f>IF(入力!AE27="","",入力!AE27)</f>
        <v>優葉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あしかわ</v>
      </c>
      <c r="F23" s="274"/>
      <c r="G23" s="274"/>
      <c r="H23" s="274"/>
      <c r="I23" s="274"/>
      <c r="J23" s="274" t="str">
        <f>IF(入力!K28="","",入力!K28)</f>
        <v>にいな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153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やまだ</v>
      </c>
      <c r="Z23" s="274"/>
      <c r="AA23" s="274"/>
      <c r="AB23" s="274"/>
      <c r="AC23" s="274"/>
      <c r="AD23" s="274" t="str">
        <f>IF(入力!AE28="","",入力!AE28)</f>
        <v>かれん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155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芦川</v>
      </c>
      <c r="F24" s="267"/>
      <c r="G24" s="267"/>
      <c r="H24" s="267"/>
      <c r="I24" s="267"/>
      <c r="J24" s="267" t="str">
        <f>IF(入力!K29="","",入力!K29)</f>
        <v>仁奈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山田</v>
      </c>
      <c r="Z24" s="267"/>
      <c r="AA24" s="267"/>
      <c r="AB24" s="267"/>
      <c r="AC24" s="267"/>
      <c r="AD24" s="267" t="str">
        <f>IF(入力!AE29="","",入力!AE29)</f>
        <v>花恋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なかじま</v>
      </c>
      <c r="F25" s="274"/>
      <c r="G25" s="274"/>
      <c r="H25" s="274"/>
      <c r="I25" s="274"/>
      <c r="J25" s="274" t="str">
        <f>IF(入力!K30="","",入力!K30)</f>
        <v>かの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いわもと</v>
      </c>
      <c r="Z25" s="274"/>
      <c r="AA25" s="274"/>
      <c r="AB25" s="274"/>
      <c r="AC25" s="274"/>
      <c r="AD25" s="274" t="str">
        <f>IF(入力!AE30="","",入力!AE30)</f>
        <v>りか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151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中島</v>
      </c>
      <c r="F26" s="280"/>
      <c r="G26" s="280"/>
      <c r="H26" s="280"/>
      <c r="I26" s="280"/>
      <c r="J26" s="280" t="str">
        <f>IF(入力!K31="","",入力!K31)</f>
        <v>加乃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岩本</v>
      </c>
      <c r="Z26" s="280"/>
      <c r="AA26" s="280"/>
      <c r="AB26" s="280"/>
      <c r="AC26" s="280"/>
      <c r="AD26" s="280" t="str">
        <f>IF(入力!AE31="","",入力!AE31)</f>
        <v>莉佳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6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8125</v>
      </c>
      <c r="B7" s="46" t="str">
        <f>入力!$F$3</f>
        <v>湯河原町立湯河原中学校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0312</v>
      </c>
      <c r="H7" s="46"/>
      <c r="I7" s="46" t="str">
        <f>IF(入力!$L$5="","",入力!$L$5)</f>
        <v>神奈川県足柄下郡湯河原町吉浜1576-31</v>
      </c>
      <c r="J7" s="46"/>
      <c r="K7" s="57" t="str">
        <f>IF(入力!$AB$4="","",入力!$AB$4)</f>
        <v>0465</v>
      </c>
      <c r="L7" s="57" t="str">
        <f>IF(入力!$AG$4="","",入力!$AG$4)</f>
        <v>62</v>
      </c>
      <c r="M7" s="57" t="str">
        <f>IF(入力!$AL$4="","",入力!$AL$4)</f>
        <v>3393</v>
      </c>
      <c r="N7" s="57" t="str">
        <f>IF(入力!$AB$6="","",入力!$AB$6)</f>
        <v>0465</v>
      </c>
      <c r="O7" s="57" t="str">
        <f>IF(入力!$AG$6="","",入力!$AG$6)</f>
        <v>63</v>
      </c>
      <c r="P7" s="57" t="str">
        <f>IF(入力!$AL$6="","",入力!$AL$6)</f>
        <v>7714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髙田</v>
      </c>
      <c r="D16" s="46" t="str">
        <f>IF(入力!$L$13="","",入力!$L$13)</f>
        <v>啓太</v>
      </c>
      <c r="E16" s="46" t="str">
        <f>IF(入力!$F$12="","",入力!$F$12)</f>
        <v>たかだ</v>
      </c>
      <c r="F16" s="46" t="str">
        <f>IF(入力!$L$12="","",入力!$L$12)</f>
        <v>けいた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琢也</v>
      </c>
      <c r="E17" s="46" t="str">
        <f>IF(入力!$V$12="","",入力!$V$12)</f>
        <v>かとう</v>
      </c>
      <c r="F17" s="46" t="str">
        <f>IF(入力!$AB$12="","",入力!$AB$12)</f>
        <v>たくや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荒川</v>
      </c>
      <c r="D20" s="46" t="str">
        <f>IF(入力!$L$15="","",入力!$L$15)</f>
        <v>真潤</v>
      </c>
      <c r="E20" s="46" t="str">
        <f>IF(入力!$F$14="","",入力!$F$14)</f>
        <v>あらかわ</v>
      </c>
      <c r="F20" s="46" t="str">
        <f>IF(入力!$L$14="","",入力!$L$14)</f>
        <v>まひろ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柏木</v>
      </c>
      <c r="D24" s="46" t="str">
        <f>IF(入力!$AB$15="","",入力!$AB$15)</f>
        <v>美紅</v>
      </c>
      <c r="E24" s="46" t="str">
        <f>IF(入力!$V$14="","",入力!$V$14)</f>
        <v>かしわぎ</v>
      </c>
      <c r="F24" s="46" t="str">
        <f>IF(入力!$AB$14="","",入力!$AB$14)</f>
        <v>みく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柏木</v>
      </c>
      <c r="D53" s="46" t="str">
        <f>IF(入力!K21="","",入力!K21)</f>
        <v>美紅</v>
      </c>
      <c r="E53" s="46" t="str">
        <f>IF(入力!F20="","",入力!F20)</f>
        <v>かしわぎ</v>
      </c>
      <c r="F53" s="46" t="str">
        <f>IF(入力!K20="","",入力!K20)</f>
        <v>みく</v>
      </c>
      <c r="G53" s="46"/>
      <c r="H53" s="46"/>
      <c r="I53" s="46">
        <f>IF(入力!P20="","",入力!P20)</f>
        <v>2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佐々木</v>
      </c>
      <c r="D54" s="46" t="str">
        <f>IF(入力!K23="","",入力!K23)</f>
        <v>瑠海</v>
      </c>
      <c r="E54" s="46" t="str">
        <f>IF(入力!F22="","",入力!F22)</f>
        <v>ささき</v>
      </c>
      <c r="F54" s="46" t="str">
        <f>IF(入力!K22="","",入力!K22)</f>
        <v>るみ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露木</v>
      </c>
      <c r="D55" s="46" t="str">
        <f>IF(入力!K25="","",入力!K25)</f>
        <v>愛理</v>
      </c>
      <c r="E55" s="46" t="str">
        <f>IF(入力!F24="","",入力!F24)</f>
        <v>つゆき</v>
      </c>
      <c r="F55" s="46" t="str">
        <f>IF(入力!K24="","",入力!K24)</f>
        <v>あいり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浅田</v>
      </c>
      <c r="D56" s="46" t="str">
        <f>IF(入力!K27="","",入力!K27)</f>
        <v>純花</v>
      </c>
      <c r="E56" s="46" t="str">
        <f>IF(入力!F26="","",入力!F26)</f>
        <v>あさだ</v>
      </c>
      <c r="F56" s="46" t="str">
        <f>IF(入力!K26="","",入力!K26)</f>
        <v>すみか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芦川</v>
      </c>
      <c r="D57" s="46" t="str">
        <f>IF(入力!K29="","",入力!K29)</f>
        <v>仁奈</v>
      </c>
      <c r="E57" s="46" t="str">
        <f>IF(入力!F28="","",入力!F28)</f>
        <v>あしかわ</v>
      </c>
      <c r="F57" s="46" t="str">
        <f>IF(入力!K28="","",入力!K28)</f>
        <v>にいな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中島</v>
      </c>
      <c r="D58" s="46" t="str">
        <f>IF(入力!K31="","",入力!K31)</f>
        <v>加乃</v>
      </c>
      <c r="E58" s="46" t="str">
        <f>IF(入力!F30="","",入力!F30)</f>
        <v>なかじま</v>
      </c>
      <c r="F58" s="46" t="str">
        <f>IF(入力!K30="","",入力!K30)</f>
        <v>かの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髙橋</v>
      </c>
      <c r="D59" s="46" t="str">
        <f>IF(入力!AE21="","",入力!AE21)</f>
        <v>愛</v>
      </c>
      <c r="E59" s="46" t="str">
        <f>IF(入力!Z20="","",入力!Z20)</f>
        <v>たかはし</v>
      </c>
      <c r="F59" s="46" t="str">
        <f>IF(入力!AE20="","",入力!AE20)</f>
        <v>めぐみ</v>
      </c>
      <c r="G59" s="46"/>
      <c r="H59" s="46"/>
      <c r="I59" s="46">
        <f>IF(入力!AJ20="","",入力!AJ20)</f>
        <v>2</v>
      </c>
      <c r="J59" s="46">
        <f>IF(入力!AL20="","",入力!AL20)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赤岩</v>
      </c>
      <c r="D60" s="46" t="str">
        <f>IF(入力!AE23="","",入力!AE23)</f>
        <v>夏帆</v>
      </c>
      <c r="E60" s="46" t="str">
        <f>IF(入力!Z22="","",入力!Z22)</f>
        <v>あかいわ</v>
      </c>
      <c r="F60" s="46" t="str">
        <f>IF(入力!AE22="","",入力!AE22)</f>
        <v>かほ</v>
      </c>
      <c r="G60" s="46"/>
      <c r="H60" s="46"/>
      <c r="I60" s="46">
        <f>IF(入力!AJ22="","",入力!AJ22)</f>
        <v>1</v>
      </c>
      <c r="J60" s="46">
        <f>IF(入力!AL22="","",入力!AL22)</f>
        <v>144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福島</v>
      </c>
      <c r="D61" s="46" t="str">
        <f>IF(入力!AE25="","",入力!AE25)</f>
        <v>希未</v>
      </c>
      <c r="E61" s="46" t="str">
        <f>IF(入力!Z24="","",入力!Z24)</f>
        <v>ふくしま</v>
      </c>
      <c r="F61" s="46" t="str">
        <f>IF(入力!AE24="","",入力!AE24)</f>
        <v>のぞみ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山室</v>
      </c>
      <c r="D62" s="46" t="str">
        <f>IF(入力!AE27="","",入力!AE27)</f>
        <v>優葉</v>
      </c>
      <c r="E62" s="46" t="str">
        <f>IF(入力!Z26="","",入力!Z26)</f>
        <v>やまむろ</v>
      </c>
      <c r="F62" s="46" t="str">
        <f>IF(入力!AE26="","",入力!AE26)</f>
        <v>ゆうは</v>
      </c>
      <c r="G62" s="46"/>
      <c r="H62" s="46"/>
      <c r="I62" s="46">
        <f>IF(入力!AJ26="","",入力!AJ26)</f>
        <v>1</v>
      </c>
      <c r="J62" s="46">
        <f>IF(入力!AL26="","",入力!AL26)</f>
        <v>143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山田</v>
      </c>
      <c r="D63" s="46" t="str">
        <f>IF(入力!AE29="","",入力!AE29)</f>
        <v>花恋</v>
      </c>
      <c r="E63" s="46" t="str">
        <f>IF(入力!Z28="","",入力!Z28)</f>
        <v>やまだ</v>
      </c>
      <c r="F63" s="46" t="str">
        <f>IF(入力!AE28="","",入力!AE28)</f>
        <v>かれん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岩本</v>
      </c>
      <c r="D64" s="46" t="str">
        <f>IF(入力!AE31="","",入力!AE31)</f>
        <v>莉佳</v>
      </c>
      <c r="E64" s="46" t="str">
        <f>IF(入力!Z30="","",入力!Z30)</f>
        <v>いわもと</v>
      </c>
      <c r="F64" s="46" t="str">
        <f>IF(入力!AE30="","",入力!AE30)</f>
        <v>りか</v>
      </c>
      <c r="G64" s="46"/>
      <c r="H64" s="46"/>
      <c r="I64" s="46">
        <f>IF(入力!AJ30="","",入力!AJ30)</f>
        <v>1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yugawara</cp:lastModifiedBy>
  <cp:lastPrinted>2015-10-24T01:53:31Z</cp:lastPrinted>
  <dcterms:created xsi:type="dcterms:W3CDTF">2006-11-03T01:52:14Z</dcterms:created>
  <dcterms:modified xsi:type="dcterms:W3CDTF">2017-11-13T04:58:32Z</dcterms:modified>
</cp:coreProperties>
</file>