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部活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<sst xmlns="http://schemas.openxmlformats.org/spreadsheetml/2006/main" count="1453" uniqueCount="751">
  <si>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</si>
  <si>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</si>
  <si>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</si>
  <si>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</si>
  <si>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</si>
  <si>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</si>
  <si>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</si>
  <si>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</si>
  <si>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</si>
  <si>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</si>
  <si>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</si>
  <si>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</si>
  <si>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</si>
  <si>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</si>
  <si>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</si>
  <si>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</si>
  <si>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</si>
  <si>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</si>
  <si>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</si>
  <si>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</si>
  <si>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</si>
  <si>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</si>
  <si>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</si>
  <si>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</si>
  <si>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</si>
  <si>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</si>
  <si>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</si>
  <si>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</si>
  <si>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</si>
  <si>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</si>
  <si>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</si>
  <si>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</si>
  <si>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</si>
  <si>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</si>
  <si>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</si>
  <si>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</si>
  <si>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</si>
  <si>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</si>
  <si>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</si>
  <si>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</si>
  <si>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</si>
  <si>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</si>
  <si>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</si>
  <si>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</si>
  <si>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</si>
  <si>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</si>
  <si>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</si>
  <si>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</si>
  <si>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</si>
  <si>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</si>
  <si>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</si>
  <si>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</si>
  <si>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</si>
  <si>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</si>
  <si>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</si>
  <si>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</si>
  <si>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</si>
  <si>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</si>
  <si>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</si>
  <si>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</si>
  <si>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</si>
  <si>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</si>
  <si>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</si>
  <si>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</si>
  <si>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</si>
  <si>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</si>
  <si>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</si>
  <si>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</si>
  <si>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</si>
  <si>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</si>
  <si>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</si>
  <si>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</si>
  <si>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</si>
  <si>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</si>
  <si>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</si>
  <si>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</si>
  <si>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</si>
  <si>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</si>
  <si>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</si>
  <si>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</si>
  <si>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</si>
  <si>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</si>
  <si>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</si>
  <si>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</si>
  <si>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</si>
  <si>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</si>
  <si>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</si>
  <si>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</si>
  <si>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</si>
  <si>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</si>
  <si>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</si>
  <si>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</si>
  <si>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</si>
  <si>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</si>
  <si>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</si>
  <si>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</si>
  <si>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</si>
  <si>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</si>
  <si>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</si>
  <si>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</si>
  <si>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</si>
  <si>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</si>
  <si>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</si>
  <si>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</si>
  <si>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</si>
  <si>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</si>
  <si>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</si>
  <si>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</si>
  <si>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</si>
  <si>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</si>
  <si>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</si>
  <si>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</si>
  <si>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</si>
  <si>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</si>
  <si>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</si>
  <si>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</si>
  <si>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</si>
  <si>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</si>
  <si>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</si>
  <si>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</si>
  <si>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</si>
  <si>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</si>
  <si>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</si>
  <si>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</si>
  <si>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</si>
  <si>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</si>
  <si>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</si>
  <si>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</si>
  <si>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</si>
  <si>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</si>
  <si>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</si>
  <si>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</si>
  <si>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</si>
  <si>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</si>
  <si>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</si>
  <si>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</si>
  <si>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</si>
  <si>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</si>
  <si>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</si>
  <si>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</si>
  <si>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</si>
  <si>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</si>
  <si>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</si>
  <si>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</si>
  <si>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</si>
  <si>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</si>
  <si>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</si>
  <si>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</si>
  <si>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</si>
  <si>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</si>
  <si>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</si>
  <si>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</si>
  <si>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</si>
  <si>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</si>
  <si>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</si>
  <si>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</si>
  <si>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</si>
  <si>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</si>
  <si>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</si>
  <si>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</si>
  <si>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</si>
  <si>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</si>
  <si>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</si>
  <si>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</si>
  <si>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</si>
  <si>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</si>
  <si>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</si>
  <si>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</si>
  <si>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</si>
  <si>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</si>
  <si>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</si>
  <si>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</si>
  <si>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</si>
  <si>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</si>
  <si>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</si>
  <si>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</si>
  <si>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</si>
  <si>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</si>
  <si>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</si>
  <si>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</si>
  <si>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</si>
  <si>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</si>
  <si>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</si>
  <si>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</si>
  <si>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</si>
  <si>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</si>
  <si>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</si>
  <si>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</si>
  <si>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</si>
  <si>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</si>
  <si>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</si>
  <si>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</si>
  <si>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</si>
  <si>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</si>
  <si>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</si>
  <si>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</si>
  <si>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</si>
  <si>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</si>
  <si>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</si>
  <si>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</si>
  <si>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</si>
  <si>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</si>
  <si>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</si>
  <si>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</si>
  <si>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</si>
  <si>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</si>
  <si>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</si>
  <si>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</si>
  <si>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</si>
  <si>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</si>
  <si>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</si>
  <si>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</si>
  <si>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</si>
  <si>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</si>
  <si>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</si>
  <si>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</si>
  <si>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</si>
  <si>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</si>
  <si>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</si>
  <si>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</si>
  <si>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</si>
  <si>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</si>
  <si>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</si>
  <si>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</si>
  <si>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</si>
  <si>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</si>
  <si>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</si>
  <si>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</si>
  <si>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</si>
  <si>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</si>
  <si>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</si>
  <si>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</si>
  <si>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</si>
  <si>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</si>
  <si>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</si>
  <si>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</si>
  <si>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</si>
  <si>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</si>
  <si>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</si>
  <si>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</si>
  <si>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</si>
  <si>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</si>
  <si>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</si>
  <si>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</si>
  <si>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</si>
  <si>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</si>
  <si>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</si>
  <si>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</si>
  <si>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</si>
  <si>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</si>
  <si>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</si>
  <si>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</si>
  <si>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</si>
  <si>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</si>
  <si>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</si>
  <si>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</si>
  <si>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</si>
  <si>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</si>
  <si>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</si>
  <si>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</si>
  <si>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</si>
  <si>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</si>
  <si>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</si>
  <si>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</si>
  <si>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</si>
  <si>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</si>
  <si>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</si>
  <si>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</si>
  <si>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</si>
  <si>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</si>
  <si>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</si>
  <si>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</si>
  <si>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</si>
  <si>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</si>
  <si>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</si>
  <si>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</si>
  <si>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</si>
  <si>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</si>
  <si>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</si>
  <si>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</si>
  <si>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</si>
  <si>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</si>
  <si>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</si>
  <si>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</si>
  <si>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</si>
  <si>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</si>
  <si>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</si>
  <si>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</si>
  <si>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</si>
  <si>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</si>
  <si>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</si>
  <si>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</si>
  <si>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</si>
  <si>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</si>
  <si>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</si>
  <si>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</si>
  <si>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</si>
  <si>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</si>
  <si>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</si>
  <si>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</si>
  <si>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</si>
  <si>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</si>
  <si>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</si>
  <si>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</si>
  <si>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</si>
  <si>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</si>
  <si>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</si>
  <si>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</si>
  <si>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</si>
  <si>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</si>
  <si>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</si>
  <si>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</si>
  <si>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</si>
  <si>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</si>
  <si>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</si>
  <si>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</si>
  <si>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</si>
  <si>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</si>
  <si>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</si>
  <si>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</si>
  <si>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</si>
  <si>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</si>
  <si>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</si>
  <si>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</si>
  <si>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</si>
  <si>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</si>
  <si>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</si>
  <si>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</si>
  <si>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</si>
  <si>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</si>
  <si>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</si>
  <si>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</si>
  <si>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</si>
  <si>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</si>
  <si>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</si>
  <si>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</si>
  <si>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</si>
  <si>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</si>
  <si>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</si>
  <si>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</si>
  <si>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</si>
  <si>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</si>
  <si>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</si>
  <si>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</si>
  <si>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</si>
  <si>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</si>
  <si>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</si>
  <si>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</si>
  <si>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</si>
  <si>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</si>
  <si>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</si>
  <si>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</si>
  <si>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</si>
  <si>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</si>
  <si>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</si>
  <si>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</si>
  <si>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</si>
  <si>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</si>
  <si>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</si>
  <si>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</si>
  <si>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</si>
  <si>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</si>
  <si>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</si>
  <si>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</si>
  <si>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</si>
  <si>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</si>
  <si>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</si>
  <si>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</si>
  <si>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</si>
  <si>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</si>
  <si>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</si>
  <si>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</si>
  <si>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</si>
  <si>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</si>
  <si>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</si>
  <si>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</si>
  <si>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</si>
  <si>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</si>
  <si>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</si>
  <si>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</si>
  <si>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</si>
  <si>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</si>
  <si>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</si>
  <si>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</si>
  <si>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</si>
  <si>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</si>
  <si>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</si>
  <si>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</si>
  <si>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</si>
  <si>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</si>
  <si>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</si>
  <si>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</si>
  <si>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</si>
  <si>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</si>
  <si>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</si>
  <si>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</si>
  <si>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</si>
  <si>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</si>
  <si>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</si>
  <si>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</si>
  <si>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</si>
  <si>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</si>
  <si>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</si>
  <si>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</si>
  <si>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</si>
  <si>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</si>
  <si>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</si>
  <si>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</si>
  <si>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</si>
  <si>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</si>
  <si>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</si>
  <si>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</si>
  <si>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</si>
  <si>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</si>
  <si>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</si>
  <si>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</si>
  <si>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</si>
  <si>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</si>
  <si>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</si>
  <si>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</si>
  <si>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</si>
  <si>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</si>
  <si>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</si>
  <si>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</si>
  <si>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</si>
  <si>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</si>
  <si>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</si>
  <si>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</si>
  <si>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</si>
  <si>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</si>
  <si>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</si>
  <si>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</si>
  <si>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</si>
  <si>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</si>
  <si>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</si>
  <si>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</si>
  <si>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</si>
  <si>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</si>
  <si>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</si>
  <si>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</si>
  <si>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</si>
  <si>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</si>
  <si>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</si>
  <si>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</si>
  <si>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</si>
  <si>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</si>
  <si>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</si>
  <si>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</si>
  <si>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</si>
  <si>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</si>
  <si>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</si>
  <si>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</si>
  <si>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</si>
  <si>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</si>
  <si>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</si>
  <si>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</si>
  <si>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</si>
  <si>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</si>
  <si>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</si>
  <si>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</si>
  <si>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</si>
  <si>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</si>
  <si>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</si>
  <si>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</si>
  <si>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</si>
  <si>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</si>
  <si>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</si>
  <si>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</si>
  <si>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</si>
  <si>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</si>
  <si>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</si>
  <si>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</si>
  <si>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</si>
  <si>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</si>
  <si>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</si>
  <si>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</si>
  <si>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</si>
  <si>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</si>
  <si>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</si>
  <si>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</si>
  <si>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</si>
  <si>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</si>
  <si>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</si>
  <si>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</si>
  <si>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</si>
  <si>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</si>
  <si>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</si>
  <si>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</si>
  <si>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</si>
  <si>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</si>
  <si>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</si>
  <si>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</si>
  <si>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</si>
  <si>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</si>
  <si>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</si>
  <si>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</si>
  <si>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</si>
  <si>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</si>
  <si>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</si>
  <si>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</si>
  <si>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</si>
  <si>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</si>
  <si>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</si>
  <si>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</si>
  <si>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</si>
  <si>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</si>
  <si>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</si>
  <si>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</si>
  <si>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</si>
  <si>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</si>
  <si>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</si>
  <si>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</si>
  <si>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</si>
  <si>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</si>
  <si>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</si>
  <si>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</si>
  <si>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</si>
  <si>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</si>
  <si>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</si>
  <si>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</si>
  <si>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</si>
  <si>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</si>
  <si>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</si>
  <si>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</si>
  <si>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</si>
  <si>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</si>
  <si>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</si>
  <si>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</si>
  <si>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</si>
  <si>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</si>
  <si>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</si>
  <si>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</si>
  <si>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</si>
  <si>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</si>
  <si>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</si>
  <si>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</si>
  <si>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</si>
  <si>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</si>
  <si>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</si>
  <si>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</si>
  <si>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</si>
  <si>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</si>
  <si>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</si>
  <si>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</si>
  <si>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</si>
  <si>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</si>
  <si>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</si>
  <si>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</si>
  <si>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</si>
  <si>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</si>
  <si>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</si>
  <si>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</si>
  <si>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</si>
  <si>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</si>
  <si>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</si>
  <si>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</si>
  <si>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</si>
  <si>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</si>
  <si>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</si>
  <si>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</si>
  <si>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</si>
  <si>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</si>
  <si>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</si>
  <si>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</si>
  <si>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</si>
  <si>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</si>
  <si>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</si>
  <si>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</si>
  <si>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</si>
  <si>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</si>
  <si>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</si>
  <si>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</si>
  <si>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</si>
  <si>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</si>
  <si>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</si>
  <si>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</si>
  <si>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</si>
  <si>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</si>
  <si>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</si>
  <si>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</si>
  <si>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</si>
  <si>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</si>
  <si>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</si>
  <si>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</si>
  <si>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</si>
  <si>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</si>
  <si>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</si>
  <si>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</si>
  <si>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</si>
  <si>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</si>
  <si>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</si>
  <si>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</si>
  <si>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</si>
  <si>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</si>
  <si>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</si>
  <si>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</si>
  <si>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</si>
  <si>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</si>
  <si>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</si>
  <si>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</si>
  <si>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</si>
  <si>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</si>
  <si>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</si>
  <si>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</si>
  <si>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</si>
  <si>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</si>
  <si>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</si>
  <si>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</si>
  <si>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</si>
  <si>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</si>
  <si>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</si>
  <si>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</si>
  <si>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</si>
  <si>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</si>
  <si>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</si>
  <si>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</si>
  <si>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</si>
  <si>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</si>
  <si>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</si>
  <si>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</si>
  <si>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</si>
  <si>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</si>
  <si>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</si>
  <si>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</si>
  <si>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</si>
  <si>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</si>
  <si>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</si>
  <si>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</si>
  <si>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</si>
  <si>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</si>
  <si>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</si>
  <si>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</si>
  <si>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</si>
  <si>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</si>
  <si>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</si>
  <si>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</si>
  <si>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</si>
  <si>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</si>
  <si>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</si>
  <si>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</si>
  <si>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</si>
  <si>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</si>
  <si>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</si>
  <si>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</si>
  <si>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</si>
  <si>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</si>
  <si>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</si>
  <si>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</si>
  <si>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</si>
  <si>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</si>
  <si>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</si>
  <si>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</si>
  <si>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</si>
  <si>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</si>
  <si>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</si>
  <si>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</si>
  <si>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</si>
  <si>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</si>
  <si>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</si>
  <si>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</si>
  <si>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</si>
  <si>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</si>
  <si>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</si>
  <si>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</si>
  <si>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</si>
  <si>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</si>
  <si>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</si>
  <si>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</si>
  <si>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</si>
  <si>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</si>
  <si>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</si>
  <si>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</si>
  <si>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</si>
  <si>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</si>
  <si>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</si>
  <si>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</si>
  <si>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</si>
  <si>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</si>
  <si>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</si>
  <si>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</si>
  <si>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</si>
  <si>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931</t>
    <phoneticPr fontId="2"/>
  </si>
  <si>
    <t>7398</t>
    <phoneticPr fontId="2"/>
  </si>
  <si>
    <t>226</t>
    <phoneticPr fontId="2"/>
  </si>
  <si>
    <t>0003</t>
    <phoneticPr fontId="2"/>
  </si>
  <si>
    <t>横浜市緑区鴨居三丁目39-1</t>
    <rPh sb="0" eb="3">
      <t>ヨコハマシ</t>
    </rPh>
    <rPh sb="3" eb="5">
      <t>ミドリク</t>
    </rPh>
    <rPh sb="5" eb="7">
      <t>カモイ</t>
    </rPh>
    <rPh sb="7" eb="10">
      <t>サンチョウメ</t>
    </rPh>
    <phoneticPr fontId="2"/>
  </si>
  <si>
    <t>045</t>
    <phoneticPr fontId="2"/>
  </si>
  <si>
    <t>934</t>
    <phoneticPr fontId="2"/>
  </si>
  <si>
    <t>9295</t>
    <phoneticPr fontId="2"/>
  </si>
  <si>
    <t>鈴木</t>
    <rPh sb="0" eb="2">
      <t>スズキ</t>
    </rPh>
    <phoneticPr fontId="2"/>
  </si>
  <si>
    <t>諒</t>
    <rPh sb="0" eb="1">
      <t>リョウ</t>
    </rPh>
    <phoneticPr fontId="2"/>
  </si>
  <si>
    <t>すずき</t>
    <phoneticPr fontId="2"/>
  </si>
  <si>
    <t>りょう</t>
    <phoneticPr fontId="2"/>
  </si>
  <si>
    <t>稲田</t>
    <rPh sb="0" eb="2">
      <t>イナダ</t>
    </rPh>
    <phoneticPr fontId="2"/>
  </si>
  <si>
    <t>直子</t>
    <rPh sb="0" eb="2">
      <t>ナオコ</t>
    </rPh>
    <phoneticPr fontId="2"/>
  </si>
  <si>
    <t>いなだ</t>
    <phoneticPr fontId="2"/>
  </si>
  <si>
    <t>なおこ</t>
    <phoneticPr fontId="2"/>
  </si>
  <si>
    <t>佐藤</t>
    <rPh sb="0" eb="2">
      <t>サトウ</t>
    </rPh>
    <phoneticPr fontId="2"/>
  </si>
  <si>
    <t>優斗</t>
    <rPh sb="0" eb="2">
      <t>ユウト</t>
    </rPh>
    <phoneticPr fontId="2"/>
  </si>
  <si>
    <t>さとう</t>
    <phoneticPr fontId="2"/>
  </si>
  <si>
    <t>ゆうと</t>
    <phoneticPr fontId="2"/>
  </si>
  <si>
    <t>高田</t>
    <rPh sb="0" eb="2">
      <t>タカダ</t>
    </rPh>
    <phoneticPr fontId="2"/>
  </si>
  <si>
    <t>たかだ</t>
    <phoneticPr fontId="2"/>
  </si>
  <si>
    <t>流輝斗</t>
    <rPh sb="0" eb="1">
      <t>ル</t>
    </rPh>
    <rPh sb="1" eb="2">
      <t>キ</t>
    </rPh>
    <rPh sb="2" eb="3">
      <t>ト</t>
    </rPh>
    <phoneticPr fontId="2"/>
  </si>
  <si>
    <t>るきと</t>
    <phoneticPr fontId="2"/>
  </si>
  <si>
    <t>兼松</t>
    <rPh sb="0" eb="2">
      <t>カネマツ</t>
    </rPh>
    <phoneticPr fontId="2"/>
  </si>
  <si>
    <t>成伍</t>
    <rPh sb="0" eb="1">
      <t>シゲル</t>
    </rPh>
    <rPh sb="1" eb="2">
      <t>ゴ</t>
    </rPh>
    <phoneticPr fontId="2"/>
  </si>
  <si>
    <t>かねまつ</t>
    <phoneticPr fontId="2"/>
  </si>
  <si>
    <t>せいご</t>
    <phoneticPr fontId="2"/>
  </si>
  <si>
    <t>石橋</t>
    <rPh sb="0" eb="2">
      <t>イシバシ</t>
    </rPh>
    <phoneticPr fontId="2"/>
  </si>
  <si>
    <t>広大</t>
    <rPh sb="0" eb="2">
      <t>コウダイ</t>
    </rPh>
    <phoneticPr fontId="2"/>
  </si>
  <si>
    <t>いしばし</t>
    <phoneticPr fontId="2"/>
  </si>
  <si>
    <t>こうだい</t>
    <phoneticPr fontId="2"/>
  </si>
  <si>
    <t>たかだ</t>
    <phoneticPr fontId="2"/>
  </si>
  <si>
    <t>るきと</t>
    <phoneticPr fontId="2"/>
  </si>
  <si>
    <t>なごや</t>
    <phoneticPr fontId="2"/>
  </si>
  <si>
    <t>かなと</t>
    <phoneticPr fontId="2"/>
  </si>
  <si>
    <t>名児耶</t>
    <rPh sb="0" eb="3">
      <t>ナゴヤ</t>
    </rPh>
    <phoneticPr fontId="2"/>
  </si>
  <si>
    <t>奏人</t>
    <rPh sb="0" eb="1">
      <t>カナ</t>
    </rPh>
    <rPh sb="1" eb="2">
      <t>ヒト</t>
    </rPh>
    <phoneticPr fontId="2"/>
  </si>
  <si>
    <t>とだ</t>
    <phoneticPr fontId="2"/>
  </si>
  <si>
    <t>あさひ</t>
    <phoneticPr fontId="2"/>
  </si>
  <si>
    <t>戸田</t>
    <rPh sb="0" eb="2">
      <t>トダ</t>
    </rPh>
    <phoneticPr fontId="2"/>
  </si>
  <si>
    <t>旭</t>
    <rPh sb="0" eb="1">
      <t>アサヒ</t>
    </rPh>
    <phoneticPr fontId="2"/>
  </si>
  <si>
    <t>えんどう</t>
    <phoneticPr fontId="2"/>
  </si>
  <si>
    <t>しゅうと</t>
    <phoneticPr fontId="2"/>
  </si>
  <si>
    <t>遠藤</t>
    <rPh sb="0" eb="2">
      <t>エンドウ</t>
    </rPh>
    <phoneticPr fontId="2"/>
  </si>
  <si>
    <t>柊翔</t>
    <rPh sb="0" eb="2">
      <t>シュウカケル</t>
    </rPh>
    <phoneticPr fontId="2"/>
  </si>
  <si>
    <t>高橋</t>
    <rPh sb="0" eb="2">
      <t>タカハシ</t>
    </rPh>
    <phoneticPr fontId="2"/>
  </si>
  <si>
    <t>嵐</t>
    <rPh sb="0" eb="1">
      <t>ラン</t>
    </rPh>
    <phoneticPr fontId="2"/>
  </si>
  <si>
    <t>たかはし</t>
    <phoneticPr fontId="2"/>
  </si>
  <si>
    <t>らん</t>
    <phoneticPr fontId="2"/>
  </si>
  <si>
    <t>ほりうち</t>
    <phoneticPr fontId="2"/>
  </si>
  <si>
    <t>あいと</t>
    <phoneticPr fontId="2"/>
  </si>
  <si>
    <t>堀内</t>
    <rPh sb="0" eb="2">
      <t>ホリウチ</t>
    </rPh>
    <phoneticPr fontId="2"/>
  </si>
  <si>
    <t>愛斗</t>
    <rPh sb="0" eb="1">
      <t>アイ</t>
    </rPh>
    <rPh sb="1" eb="2">
      <t>ト</t>
    </rPh>
    <phoneticPr fontId="2"/>
  </si>
  <si>
    <t>にしきおり</t>
    <phoneticPr fontId="2"/>
  </si>
  <si>
    <t>そうし</t>
    <phoneticPr fontId="2"/>
  </si>
  <si>
    <t>錦織</t>
    <rPh sb="0" eb="2">
      <t>ニシキオリ</t>
    </rPh>
    <phoneticPr fontId="2"/>
  </si>
  <si>
    <t>颯志</t>
    <rPh sb="0" eb="1">
      <t>ソウ</t>
    </rPh>
    <rPh sb="1" eb="2">
      <t>シ</t>
    </rPh>
    <phoneticPr fontId="2"/>
  </si>
  <si>
    <t>あおき</t>
    <phoneticPr fontId="2"/>
  </si>
  <si>
    <t>しんいちろう</t>
    <phoneticPr fontId="2"/>
  </si>
  <si>
    <t>青木</t>
    <rPh sb="0" eb="2">
      <t>アオキ</t>
    </rPh>
    <phoneticPr fontId="2"/>
  </si>
  <si>
    <t>真一郎</t>
    <rPh sb="0" eb="3">
      <t>シンイチロウ</t>
    </rPh>
    <phoneticPr fontId="2"/>
  </si>
  <si>
    <t>よこやま</t>
    <phoneticPr fontId="2"/>
  </si>
  <si>
    <t>りきや</t>
    <phoneticPr fontId="2"/>
  </si>
  <si>
    <t>横山</t>
    <rPh sb="0" eb="2">
      <t>ヨコヤマ</t>
    </rPh>
    <phoneticPr fontId="2"/>
  </si>
  <si>
    <t>力也</t>
    <rPh sb="0" eb="2">
      <t>リキヤ</t>
    </rPh>
    <phoneticPr fontId="2"/>
  </si>
  <si>
    <t>とこう</t>
    <phoneticPr fontId="2"/>
  </si>
  <si>
    <t>まさき</t>
    <phoneticPr fontId="2"/>
  </si>
  <si>
    <t>都甲</t>
    <rPh sb="0" eb="2">
      <t>トコウ</t>
    </rPh>
    <phoneticPr fontId="2"/>
  </si>
  <si>
    <t>理希</t>
    <rPh sb="0" eb="1">
      <t>リ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</si>
</sst>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横浜市立東鴨居中学校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707</v>
      </c>
      <c r="G20" s="201"/>
      <c r="H20" s="201"/>
      <c r="I20" s="201"/>
      <c r="J20" s="201"/>
      <c r="K20" s="201" t="s">
        <v>708</v>
      </c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729</v>
      </c>
      <c r="AA20" s="201"/>
      <c r="AB20" s="201"/>
      <c r="AC20" s="201"/>
      <c r="AD20" s="201"/>
      <c r="AE20" s="201" t="s">
        <v>730</v>
      </c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3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731</v>
      </c>
      <c r="AA22" s="169"/>
      <c r="AB22" s="169"/>
      <c r="AC22" s="169"/>
      <c r="AD22" s="169"/>
      <c r="AE22" s="169" t="s">
        <v>732</v>
      </c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709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733</v>
      </c>
      <c r="AA23" s="223"/>
      <c r="AB23" s="223"/>
      <c r="AC23" s="223"/>
      <c r="AD23" s="223"/>
      <c r="AE23" s="223" t="s">
        <v>734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4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735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737</v>
      </c>
      <c r="AA25" s="223"/>
      <c r="AB25" s="223"/>
      <c r="AC25" s="223"/>
      <c r="AD25" s="223"/>
      <c r="AE25" s="223" t="s">
        <v>738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5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739</v>
      </c>
      <c r="AA26" s="169"/>
      <c r="AB26" s="169"/>
      <c r="AC26" s="169"/>
      <c r="AD26" s="169"/>
      <c r="AE26" s="169" t="s">
        <v>740</v>
      </c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741</v>
      </c>
      <c r="AA27" s="223"/>
      <c r="AB27" s="223"/>
      <c r="AC27" s="223"/>
      <c r="AD27" s="223"/>
      <c r="AE27" s="223" t="s">
        <v>742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743</v>
      </c>
      <c r="AA28" s="169"/>
      <c r="AB28" s="169"/>
      <c r="AC28" s="169"/>
      <c r="AD28" s="169"/>
      <c r="AE28" s="169" t="s">
        <v>744</v>
      </c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745</v>
      </c>
      <c r="AA29" s="223"/>
      <c r="AB29" s="223"/>
      <c r="AC29" s="223"/>
      <c r="AD29" s="223"/>
      <c r="AE29" s="223" t="s">
        <v>746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747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725</v>
      </c>
      <c r="G31" s="160"/>
      <c r="H31" s="160"/>
      <c r="I31" s="160"/>
      <c r="J31" s="160"/>
      <c r="K31" s="160" t="s">
        <v>726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749</v>
      </c>
      <c r="AA31" s="160"/>
      <c r="AB31" s="160"/>
      <c r="AC31" s="160"/>
      <c r="AD31" s="160"/>
      <c r="AE31" s="160" t="s">
        <v>750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1199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横浜市立東鴨居中学校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すずき</v>
      </c>
      <c r="F7" s="330"/>
      <c r="G7" s="330"/>
      <c r="H7" s="330"/>
      <c r="I7" s="330"/>
      <c r="J7" s="330"/>
      <c r="K7" s="330" t="str">
        <f>IF(入力!L12="","",入力!L12)</f>
        <v>りょう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いなだ</v>
      </c>
      <c r="V7" s="166"/>
      <c r="W7" s="166"/>
      <c r="X7" s="166"/>
      <c r="Y7" s="166"/>
      <c r="Z7" s="304"/>
      <c r="AA7" s="287" t="str">
        <f>IF(入力!AB12="","",入力!AB12)</f>
        <v>なおこ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鈴木</v>
      </c>
      <c r="F8" s="318"/>
      <c r="G8" s="318"/>
      <c r="H8" s="318"/>
      <c r="I8" s="318"/>
      <c r="J8" s="318"/>
      <c r="K8" s="318" t="str">
        <f>IF(入力!L13="","",入力!L13)</f>
        <v>諒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稲田</v>
      </c>
      <c r="V8" s="321"/>
      <c r="W8" s="321"/>
      <c r="X8" s="321"/>
      <c r="Y8" s="321"/>
      <c r="Z8" s="322"/>
      <c r="AA8" s="323" t="str">
        <f>IF(入力!AB13="","",入力!AB13)</f>
        <v>直子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さとう</v>
      </c>
      <c r="F9" s="166"/>
      <c r="G9" s="166"/>
      <c r="H9" s="166"/>
      <c r="I9" s="166"/>
      <c r="J9" s="304"/>
      <c r="K9" s="287" t="str">
        <f>IF(入力!L14="","",入力!L14)</f>
        <v>ゆうと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たかだ</v>
      </c>
      <c r="V9" s="166"/>
      <c r="W9" s="166"/>
      <c r="X9" s="166"/>
      <c r="Y9" s="166"/>
      <c r="Z9" s="304"/>
      <c r="AA9" s="287" t="str">
        <f>IF(入力!AB14="","",入力!AB14)</f>
        <v>るきと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佐藤</v>
      </c>
      <c r="F10" s="290"/>
      <c r="G10" s="290"/>
      <c r="H10" s="290"/>
      <c r="I10" s="290"/>
      <c r="J10" s="293"/>
      <c r="K10" s="289" t="str">
        <f>IF(入力!L15="","",入力!L15)</f>
        <v>優斗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高田</v>
      </c>
      <c r="V10" s="290"/>
      <c r="W10" s="290"/>
      <c r="X10" s="290"/>
      <c r="Y10" s="290"/>
      <c r="Z10" s="293"/>
      <c r="AA10" s="289" t="str">
        <f>IF(入力!AB15="","",入力!AB15)</f>
        <v>流輝斗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かねまつ</v>
      </c>
      <c r="F15" s="283"/>
      <c r="G15" s="283"/>
      <c r="H15" s="283"/>
      <c r="I15" s="283"/>
      <c r="J15" s="283" t="str">
        <f>IF(入力!K20="","",入力!K20)</f>
        <v>せいご</v>
      </c>
      <c r="K15" s="283"/>
      <c r="L15" s="283"/>
      <c r="M15" s="283"/>
      <c r="N15" s="284"/>
      <c r="O15" s="285" t="str">
        <f>IF(入力!P20="","",入力!P20)</f>
        <v/>
      </c>
      <c r="P15" s="285"/>
      <c r="Q15" s="281" t="str">
        <f>IF(入力!R20="","",入力!R20)</f>
        <v/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8</v>
      </c>
      <c r="X15" s="285"/>
      <c r="Y15" s="294" t="str">
        <f>IF(入力!Z20="","",入力!Z20)</f>
        <v>たかはし</v>
      </c>
      <c r="Z15" s="283"/>
      <c r="AA15" s="283"/>
      <c r="AB15" s="283"/>
      <c r="AC15" s="283"/>
      <c r="AD15" s="283" t="str">
        <f>IF(入力!AE20="","",入力!AE20)</f>
        <v>らん</v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兼松</v>
      </c>
      <c r="F16" s="298"/>
      <c r="G16" s="298"/>
      <c r="H16" s="298"/>
      <c r="I16" s="298"/>
      <c r="J16" s="298" t="str">
        <f>IF(入力!K21="","",入力!K21)</f>
        <v>成伍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高橋</v>
      </c>
      <c r="Z16" s="298"/>
      <c r="AA16" s="298"/>
      <c r="AB16" s="298"/>
      <c r="AC16" s="298"/>
      <c r="AD16" s="298" t="str">
        <f>IF(入力!AE21="","",入力!AE21)</f>
        <v>嵐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3</v>
      </c>
      <c r="D17" s="265"/>
      <c r="E17" s="268" t="str">
        <f>IF(入力!F22="","",入力!F22)</f>
        <v>いしばし</v>
      </c>
      <c r="F17" s="269"/>
      <c r="G17" s="269"/>
      <c r="H17" s="269"/>
      <c r="I17" s="269"/>
      <c r="J17" s="269" t="str">
        <f>IF(入力!K22="","",入力!K22)</f>
        <v>こうだい</v>
      </c>
      <c r="K17" s="269"/>
      <c r="L17" s="269"/>
      <c r="M17" s="269"/>
      <c r="N17" s="270"/>
      <c r="O17" s="265" t="str">
        <f>IF(入力!P22="","",入力!P22)</f>
        <v/>
      </c>
      <c r="P17" s="265"/>
      <c r="Q17" s="263" t="str">
        <f>IF(入力!R22="","",入力!R22)</f>
        <v/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ほりうち</v>
      </c>
      <c r="Z17" s="269"/>
      <c r="AA17" s="269"/>
      <c r="AB17" s="269"/>
      <c r="AC17" s="269"/>
      <c r="AD17" s="269" t="str">
        <f>IF(入力!AE22="","",入力!AE22)</f>
        <v>あいと</v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石橋</v>
      </c>
      <c r="F18" s="262"/>
      <c r="G18" s="262"/>
      <c r="H18" s="262"/>
      <c r="I18" s="262"/>
      <c r="J18" s="262" t="str">
        <f>IF(入力!K23="","",入力!K23)</f>
        <v>広大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堀内</v>
      </c>
      <c r="Z18" s="262"/>
      <c r="AA18" s="262"/>
      <c r="AB18" s="262"/>
      <c r="AC18" s="262"/>
      <c r="AD18" s="262" t="str">
        <f>IF(入力!AE23="","",入力!AE23)</f>
        <v>愛斗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4</v>
      </c>
      <c r="D19" s="265"/>
      <c r="E19" s="268" t="str">
        <f>IF(入力!F24="","",入力!F24)</f>
        <v>たかだ</v>
      </c>
      <c r="F19" s="269"/>
      <c r="G19" s="269"/>
      <c r="H19" s="269"/>
      <c r="I19" s="269"/>
      <c r="J19" s="269" t="str">
        <f>IF(入力!K24="","",入力!K24)</f>
        <v>るきと</v>
      </c>
      <c r="K19" s="269"/>
      <c r="L19" s="269"/>
      <c r="M19" s="269"/>
      <c r="N19" s="270"/>
      <c r="O19" s="265" t="str">
        <f>IF(入力!P24="","",入力!P24)</f>
        <v/>
      </c>
      <c r="P19" s="265"/>
      <c r="Q19" s="263" t="str">
        <f>IF(入力!R24="","",入力!R24)</f>
        <v/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にしきおり</v>
      </c>
      <c r="Z19" s="269"/>
      <c r="AA19" s="269"/>
      <c r="AB19" s="269"/>
      <c r="AC19" s="269"/>
      <c r="AD19" s="269" t="str">
        <f>IF(入力!AE24="","",入力!AE24)</f>
        <v>そうし</v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高田</v>
      </c>
      <c r="F20" s="262"/>
      <c r="G20" s="262"/>
      <c r="H20" s="262"/>
      <c r="I20" s="262"/>
      <c r="J20" s="262" t="str">
        <f>IF(入力!K25="","",入力!K25)</f>
        <v>流輝斗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錦織</v>
      </c>
      <c r="Z20" s="262"/>
      <c r="AA20" s="262"/>
      <c r="AB20" s="262"/>
      <c r="AC20" s="262"/>
      <c r="AD20" s="262" t="str">
        <f>IF(入力!AE25="","",入力!AE25)</f>
        <v>颯志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5</v>
      </c>
      <c r="D21" s="265"/>
      <c r="E21" s="268" t="str">
        <f>IF(入力!F26="","",入力!F26)</f>
        <v>なごや</v>
      </c>
      <c r="F21" s="269"/>
      <c r="G21" s="269"/>
      <c r="H21" s="269"/>
      <c r="I21" s="269"/>
      <c r="J21" s="269" t="str">
        <f>IF(入力!K26="","",入力!K26)</f>
        <v>かなと</v>
      </c>
      <c r="K21" s="269"/>
      <c r="L21" s="269"/>
      <c r="M21" s="269"/>
      <c r="N21" s="270"/>
      <c r="O21" s="265" t="str">
        <f>IF(入力!P26="","",入力!P26)</f>
        <v/>
      </c>
      <c r="P21" s="265"/>
      <c r="Q21" s="263" t="str">
        <f>IF(入力!R26="","",入力!R26)</f>
        <v/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あおき</v>
      </c>
      <c r="Z21" s="269"/>
      <c r="AA21" s="269"/>
      <c r="AB21" s="269"/>
      <c r="AC21" s="269"/>
      <c r="AD21" s="269" t="str">
        <f>IF(入力!AE26="","",入力!AE26)</f>
        <v>しんいちろう</v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名児耶</v>
      </c>
      <c r="F22" s="262"/>
      <c r="G22" s="262"/>
      <c r="H22" s="262"/>
      <c r="I22" s="262"/>
      <c r="J22" s="262" t="str">
        <f>IF(入力!K27="","",入力!K27)</f>
        <v>奏人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青木</v>
      </c>
      <c r="Z22" s="262"/>
      <c r="AA22" s="262"/>
      <c r="AB22" s="262"/>
      <c r="AC22" s="262"/>
      <c r="AD22" s="262" t="str">
        <f>IF(入力!AE27="","",入力!AE27)</f>
        <v>真一郎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6</v>
      </c>
      <c r="D23" s="265"/>
      <c r="E23" s="268" t="str">
        <f>IF(入力!F28="","",入力!F28)</f>
        <v>とだ</v>
      </c>
      <c r="F23" s="269"/>
      <c r="G23" s="269"/>
      <c r="H23" s="269"/>
      <c r="I23" s="269"/>
      <c r="J23" s="269" t="str">
        <f>IF(入力!K28="","",入力!K28)</f>
        <v>あさひ</v>
      </c>
      <c r="K23" s="269"/>
      <c r="L23" s="269"/>
      <c r="M23" s="269"/>
      <c r="N23" s="270"/>
      <c r="O23" s="265" t="str">
        <f>IF(入力!P28="","",入力!P28)</f>
        <v/>
      </c>
      <c r="P23" s="265"/>
      <c r="Q23" s="263" t="str">
        <f>IF(入力!R28="","",入力!R28)</f>
        <v/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よこやま</v>
      </c>
      <c r="Z23" s="269"/>
      <c r="AA23" s="269"/>
      <c r="AB23" s="269"/>
      <c r="AC23" s="269"/>
      <c r="AD23" s="269" t="str">
        <f>IF(入力!AE28="","",入力!AE28)</f>
        <v>りきや</v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戸田</v>
      </c>
      <c r="F24" s="262"/>
      <c r="G24" s="262"/>
      <c r="H24" s="262"/>
      <c r="I24" s="262"/>
      <c r="J24" s="262" t="str">
        <f>IF(入力!K29="","",入力!K29)</f>
        <v>旭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横山</v>
      </c>
      <c r="Z24" s="262"/>
      <c r="AA24" s="262"/>
      <c r="AB24" s="262"/>
      <c r="AC24" s="262"/>
      <c r="AD24" s="262" t="str">
        <f>IF(入力!AE29="","",入力!AE29)</f>
        <v>力也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7</v>
      </c>
      <c r="D25" s="265"/>
      <c r="E25" s="268" t="str">
        <f>IF(入力!F30="","",入力!F30)</f>
        <v>えんどう</v>
      </c>
      <c r="F25" s="269"/>
      <c r="G25" s="269"/>
      <c r="H25" s="269"/>
      <c r="I25" s="269"/>
      <c r="J25" s="269" t="str">
        <f>IF(入力!K30="","",入力!K30)</f>
        <v>しゅうと</v>
      </c>
      <c r="K25" s="269"/>
      <c r="L25" s="269"/>
      <c r="M25" s="269"/>
      <c r="N25" s="270"/>
      <c r="O25" s="265" t="str">
        <f>IF(入力!P30="","",入力!P30)</f>
        <v/>
      </c>
      <c r="P25" s="265"/>
      <c r="Q25" s="263" t="str">
        <f>IF(入力!R30="","",入力!R30)</f>
        <v/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13</v>
      </c>
      <c r="X25" s="265"/>
      <c r="Y25" s="268" t="str">
        <f>IF(入力!Z30="","",入力!Z30)</f>
        <v>とこう</v>
      </c>
      <c r="Z25" s="269"/>
      <c r="AA25" s="269"/>
      <c r="AB25" s="269"/>
      <c r="AC25" s="269"/>
      <c r="AD25" s="269" t="str">
        <f>IF(入力!AE30="","",入力!AE30)</f>
        <v>まさき</v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遠藤</v>
      </c>
      <c r="F26" s="275"/>
      <c r="G26" s="275"/>
      <c r="H26" s="275"/>
      <c r="I26" s="275"/>
      <c r="J26" s="275" t="str">
        <f>IF(入力!K31="","",入力!K31)</f>
        <v>柊翔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都甲</v>
      </c>
      <c r="Z26" s="275"/>
      <c r="AA26" s="275"/>
      <c r="AB26" s="275"/>
      <c r="AC26" s="275"/>
      <c r="AD26" s="275" t="str">
        <f>IF(入力!AE31="","",入力!AE31)</f>
        <v>理希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1199</v>
      </c>
      <c r="B7" s="46" t="str">
        <f>IF(入力!$F$8="",入力!$F$3,入力!$F$3&amp;" ・ "&amp;入力!$F$8)</f>
        <v>横浜市立東鴨居中学校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0003</v>
      </c>
      <c r="H7" s="46"/>
      <c r="I7" s="46" t="str">
        <f>IF(入力!$L$5="","",入力!$L$5)</f>
        <v>横浜市緑区鴨居三丁目39-1</v>
      </c>
      <c r="J7" s="46"/>
      <c r="K7" s="57" t="str">
        <f>IF(入力!$AB$4="","",入力!$AB$4)</f>
        <v>045</v>
      </c>
      <c r="L7" s="57" t="str">
        <f>IF(入力!$AG$4="","",入力!$AG$4)</f>
        <v>931</v>
      </c>
      <c r="M7" s="57" t="str">
        <f>IF(入力!$AL$4="","",入力!$AL$4)</f>
        <v>7398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9295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諒</v>
      </c>
      <c r="E16" s="46" t="str">
        <f>IF(入力!$F$12="","",入力!$F$12)</f>
        <v>すずき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稲田</v>
      </c>
      <c r="D17" s="46" t="str">
        <f>IF(入力!$AB$13="","",入力!$AB$13)</f>
        <v>直子</v>
      </c>
      <c r="E17" s="46" t="str">
        <f>IF(入力!$V$12="","",入力!$V$12)</f>
        <v>いなだ</v>
      </c>
      <c r="F17" s="46" t="str">
        <f>IF(入力!$AB$12="","",入力!$AB$12)</f>
        <v>なおこ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佐藤</v>
      </c>
      <c r="D20" s="46" t="str">
        <f>IF(入力!$L$15="","",入力!$L$15)</f>
        <v>優斗</v>
      </c>
      <c r="E20" s="46" t="str">
        <f>IF(入力!$F$14="","",入力!$F$14)</f>
        <v>さとう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高田</v>
      </c>
      <c r="D24" s="46" t="str">
        <f>IF(入力!$AB$15="","",入力!$AB$15)</f>
        <v>流輝斗</v>
      </c>
      <c r="E24" s="46" t="str">
        <f>IF(入力!$V$14="","",入力!$V$14)</f>
        <v>たかだ</v>
      </c>
      <c r="F24" s="46" t="str">
        <f>IF(入力!$AB$14="","",入力!$AB$14)</f>
        <v>るきと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兼松</v>
      </c>
      <c r="D53" s="46" t="str">
        <f>IF(入力!K21="","",入力!K21)</f>
        <v>成伍</v>
      </c>
      <c r="E53" s="46" t="str">
        <f>IF(入力!F20="","",入力!F20)</f>
        <v>かねまつ</v>
      </c>
      <c r="F53" s="46" t="str">
        <f>IF(入力!K20="","",入力!K20)</f>
        <v>せいご</v>
      </c>
      <c r="G53" s="46"/>
      <c r="H53" s="46"/>
      <c r="I53" s="46" t="str">
        <f>IF(入力!P20="","",入力!P20)</f>
        <v/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石橋</v>
      </c>
      <c r="D54" s="46" t="str">
        <f>IF(入力!K23="","",入力!K23)</f>
        <v>広大</v>
      </c>
      <c r="E54" s="46" t="str">
        <f>IF(入力!F22="","",入力!F22)</f>
        <v>いしばし</v>
      </c>
      <c r="F54" s="46" t="str">
        <f>IF(入力!K22="","",入力!K22)</f>
        <v>こうだい</v>
      </c>
      <c r="G54" s="46"/>
      <c r="H54" s="46"/>
      <c r="I54" s="46" t="str">
        <f>IF(入力!P22="","",入力!P22)</f>
        <v/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高田</v>
      </c>
      <c r="D55" s="46" t="str">
        <f>IF(入力!K25="","",入力!K25)</f>
        <v>流輝斗</v>
      </c>
      <c r="E55" s="46" t="str">
        <f>IF(入力!F24="","",入力!F24)</f>
        <v>たかだ</v>
      </c>
      <c r="F55" s="46" t="str">
        <f>IF(入力!K24="","",入力!K24)</f>
        <v>るきと</v>
      </c>
      <c r="G55" s="46"/>
      <c r="H55" s="46"/>
      <c r="I55" s="46" t="str">
        <f>IF(入力!P24="","",入力!P24)</f>
        <v/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名児耶</v>
      </c>
      <c r="D56" s="46" t="str">
        <f>IF(入力!K27="","",入力!K27)</f>
        <v>奏人</v>
      </c>
      <c r="E56" s="46" t="str">
        <f>IF(入力!F26="","",入力!F26)</f>
        <v>なごや</v>
      </c>
      <c r="F56" s="46" t="str">
        <f>IF(入力!K26="","",入力!K26)</f>
        <v>かなと</v>
      </c>
      <c r="G56" s="46"/>
      <c r="H56" s="46"/>
      <c r="I56" s="46" t="str">
        <f>IF(入力!P26="","",入力!P26)</f>
        <v/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戸田</v>
      </c>
      <c r="D57" s="46" t="str">
        <f>IF(入力!K29="","",入力!K29)</f>
        <v>旭</v>
      </c>
      <c r="E57" s="46" t="str">
        <f>IF(入力!F28="","",入力!F28)</f>
        <v>とだ</v>
      </c>
      <c r="F57" s="46" t="str">
        <f>IF(入力!K28="","",入力!K28)</f>
        <v>あさひ</v>
      </c>
      <c r="G57" s="46"/>
      <c r="H57" s="46"/>
      <c r="I57" s="46" t="str">
        <f>IF(入力!P28="","",入力!P28)</f>
        <v/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遠藤</v>
      </c>
      <c r="D58" s="46" t="str">
        <f>IF(入力!K31="","",入力!K31)</f>
        <v>柊翔</v>
      </c>
      <c r="E58" s="46" t="str">
        <f>IF(入力!F30="","",入力!F30)</f>
        <v>えんどう</v>
      </c>
      <c r="F58" s="46" t="str">
        <f>IF(入力!K30="","",入力!K30)</f>
        <v>しゅうと</v>
      </c>
      <c r="G58" s="46"/>
      <c r="H58" s="46"/>
      <c r="I58" s="46" t="str">
        <f>IF(入力!P30="","",入力!P30)</f>
        <v/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高橋</v>
      </c>
      <c r="D59" s="46" t="str">
        <f>IF(入力!AE21="","",入力!AE21)</f>
        <v>嵐</v>
      </c>
      <c r="E59" s="46" t="str">
        <f>IF(入力!Z20="","",入力!Z20)</f>
        <v>たかはし</v>
      </c>
      <c r="F59" s="46" t="str">
        <f>IF(入力!AE20="","",入力!AE20)</f>
        <v>らん</v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堀内</v>
      </c>
      <c r="D60" s="46" t="str">
        <f>IF(入力!AE23="","",入力!AE23)</f>
        <v>愛斗</v>
      </c>
      <c r="E60" s="46" t="str">
        <f>IF(入力!Z22="","",入力!Z22)</f>
        <v>ほりうち</v>
      </c>
      <c r="F60" s="46" t="str">
        <f>IF(入力!AE22="","",入力!AE22)</f>
        <v>あいと</v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錦織</v>
      </c>
      <c r="D61" s="46" t="str">
        <f>IF(入力!AE25="","",入力!AE25)</f>
        <v>颯志</v>
      </c>
      <c r="E61" s="46" t="str">
        <f>IF(入力!Z24="","",入力!Z24)</f>
        <v>にしきおり</v>
      </c>
      <c r="F61" s="46" t="str">
        <f>IF(入力!AE24="","",入力!AE24)</f>
        <v>そうし</v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青木</v>
      </c>
      <c r="D62" s="46" t="str">
        <f>IF(入力!AE27="","",入力!AE27)</f>
        <v>真一郎</v>
      </c>
      <c r="E62" s="46" t="str">
        <f>IF(入力!Z26="","",入力!Z26)</f>
        <v>あおき</v>
      </c>
      <c r="F62" s="46" t="str">
        <f>IF(入力!AE26="","",入力!AE26)</f>
        <v>しんいちろう</v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横山</v>
      </c>
      <c r="D63" s="46" t="str">
        <f>IF(入力!AE29="","",入力!AE29)</f>
        <v>力也</v>
      </c>
      <c r="E63" s="46" t="str">
        <f>IF(入力!Z28="","",入力!Z28)</f>
        <v>よこやま</v>
      </c>
      <c r="F63" s="46" t="str">
        <f>IF(入力!AE28="","",入力!AE28)</f>
        <v>りきや</v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都甲</v>
      </c>
      <c r="D64" s="46" t="str">
        <f>IF(入力!AE31="","",入力!AE31)</f>
        <v>理希</v>
      </c>
      <c r="E64" s="46" t="str">
        <f>IF(入力!Z30="","",入力!Z30)</f>
        <v>とこう</v>
      </c>
      <c r="F64" s="46" t="str">
        <f>IF(入力!AE30="","",入力!AE30)</f>
        <v>まさき</v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2016-11-23T09:24:45Z</dcterms:modified>
</cp:coreProperties>
</file>